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d.docs.live.net/30e973c6f13dd50d/BDO/01-Assignment/27 - ITIE-RDC - ASM/Reporting/Pré-final/Formulaires/"/>
    </mc:Choice>
  </mc:AlternateContent>
  <xr:revisionPtr revIDLastSave="87" documentId="13_ncr:1_{2C8C397C-D1F1-4EDD-B0AF-12B806C47D05}" xr6:coauthVersionLast="47" xr6:coauthVersionMax="47" xr10:uidLastSave="{BF6A8A7F-2523-4500-A2AA-2F21C0FD24DF}"/>
  <bookViews>
    <workbookView xWindow="-120" yWindow="-120" windowWidth="29040" windowHeight="15840" activeTab="1" xr2:uid="{00000000-000D-0000-FFFF-FFFF00000000}"/>
  </bookViews>
  <sheets>
    <sheet name="Récap" sheetId="10" r:id="rId1"/>
    <sheet name="Base de donnés - sites visités" sheetId="3" r:id="rId2"/>
  </sheets>
  <definedNames>
    <definedName name="_xlnm._FilterDatabase" localSheetId="1" hidden="1">'Base de donnés - sites visités'!$B$8:$AC$123</definedName>
  </definedNames>
  <calcPr calcId="191029"/>
  <pivotCaches>
    <pivotCache cacheId="18"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tc={6970C3C7-B51D-4E4D-997F-D1A6A32295FF}</author>
    <author>tc={C3A9A4AA-7296-43E8-AB75-4107DFABAEDE}</author>
    <author>tc={8FCCB1A5-DC6C-4252-8B9D-64481A5629E2}</author>
    <author>tc={2E37A029-4EBE-4DB2-A1A6-A7063C41F914}</author>
    <author>tc={8CA3B935-30CD-437B-B6D9-66A2DBE9945E}</author>
    <author>tc={A5D0F335-4CE8-4991-A8CC-3B0DA5761229}</author>
    <author>tc={294F100C-5DF5-4D2F-BCAB-DA176242EF68}</author>
    <author>tc={73E12203-0112-43DE-BEF3-5FE658325B03}</author>
    <author>tc={D0218320-6F47-4F32-B0D4-FE43712AC95A}</author>
    <author>tc={22B9827D-DF7F-4680-AD41-165F0350A69C}</author>
    <author>tc={5535050E-AEE2-4D12-A06B-55926B4A4CD3}</author>
    <author>tc={9A529D3C-7C7F-404C-90F7-DDF3BDB0635E}</author>
    <author>tc={20D8F1F9-CA37-4271-9210-0D9220B41FFC}</author>
  </authors>
  <commentList>
    <comment ref="M10" authorId="0" shapeId="0" xr:uid="{6970C3C7-B51D-4E4D-997F-D1A6A32295FF}">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Pas d'agents permanents : Ils viennent sporadiquement, si évacuation de la production</t>
      </text>
    </comment>
    <comment ref="G21" authorId="1" shapeId="0" xr:uid="{C3A9A4AA-7296-43E8-AB75-4107DFABAEDE}">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ZEA en demande</t>
      </text>
    </comment>
    <comment ref="K21" authorId="2" shapeId="0" xr:uid="{8FCCB1A5-DC6C-4252-8B9D-64481A5629E2}">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Exploitation en phase de découverture</t>
      </text>
    </comment>
    <comment ref="K23" authorId="3" shapeId="0" xr:uid="{2E37A029-4EBE-4DB2-A1A6-A7063C41F914}">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Production évacuée clandestinement vers la Zambie</t>
      </text>
    </comment>
    <comment ref="L27" authorId="4" shapeId="0" xr:uid="{8CA3B935-30CD-437B-B6D9-66A2DBE9945E}">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Le site est en découverture depuis 24/11/2022 </t>
      </text>
    </comment>
    <comment ref="L28" authorId="5" shapeId="0" xr:uid="{A5D0F335-4CE8-4991-A8CC-3B0DA576122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Le site récupéré par GECAMINES depuis le 24/2022</t>
      </text>
    </comment>
    <comment ref="L37" authorId="6" shapeId="0" xr:uid="{294F100C-5DF5-4D2F-BCAB-DA176242EF68}">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Reprise des activités depuis deux semaines</t>
      </text>
    </comment>
    <comment ref="R38" authorId="7" shapeId="0" xr:uid="{73E12203-0112-43DE-BEF3-5FE658325B03}">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Plus de négociants, alors qu’à une certaine époque, il y avait des négociants qui amenaient leurs productions à MIKAS KAMBOVE </t>
      </text>
    </comment>
    <comment ref="L51" authorId="8" shapeId="0" xr:uid="{D0218320-6F47-4F32-B0D4-FE43712AC95A}">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Exploitation clandestine</t>
      </text>
    </comment>
    <comment ref="R52" authorId="9" shapeId="0" xr:uid="{22B9827D-DF7F-4680-AD41-165F0350A69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Ici, les négociants sont remplacés par des trotteurs</t>
      </text>
    </comment>
    <comment ref="J53" authorId="10" shapeId="0" xr:uid="{5535050E-AEE2-4D12-A06B-55926B4A4CD3}">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10 puits d’extraction dont 5 en activité  </t>
      </text>
    </comment>
    <comment ref="L53" authorId="11" shapeId="0" xr:uid="{9A529D3C-7C7F-404C-90F7-DDF3BDB0635E}">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L'or est sous contrôle du Groupement au travers de la coopérative COMIAC</t>
      </text>
    </comment>
    <comment ref="W55" authorId="12" shapeId="0" xr:uid="{20D8F1F9-CA37-4271-9210-0D9220B41FF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Fermé</t>
      </text>
    </comment>
  </commentList>
</comments>
</file>

<file path=xl/sharedStrings.xml><?xml version="1.0" encoding="utf-8"?>
<sst xmlns="http://schemas.openxmlformats.org/spreadsheetml/2006/main" count="1752" uniqueCount="595">
  <si>
    <t>Cuivre</t>
  </si>
  <si>
    <t>Chantier</t>
  </si>
  <si>
    <t>Droit minier</t>
  </si>
  <si>
    <t>Date d'ouverture</t>
  </si>
  <si>
    <t>Type de minerai exploité</t>
  </si>
  <si>
    <t>Production mensuelle</t>
  </si>
  <si>
    <t>Présence des services publics</t>
  </si>
  <si>
    <t>Désignation</t>
  </si>
  <si>
    <t>Effectifs</t>
  </si>
  <si>
    <t>Coopératives</t>
  </si>
  <si>
    <t>Noms</t>
  </si>
  <si>
    <t>Responsable</t>
  </si>
  <si>
    <t>Nbre de creuseurs</t>
  </si>
  <si>
    <t>Négociants</t>
  </si>
  <si>
    <t>Identités</t>
  </si>
  <si>
    <t>Partenaires</t>
  </si>
  <si>
    <t>Quantité mensuelle</t>
  </si>
  <si>
    <t>Dépots</t>
  </si>
  <si>
    <t>Titulaires</t>
  </si>
  <si>
    <t>Commentaires</t>
  </si>
  <si>
    <t>KIPUSHI</t>
  </si>
  <si>
    <t>LUBUMBASHI</t>
  </si>
  <si>
    <t>PEPM 2322</t>
  </si>
  <si>
    <t>Société Minière de Kasonta</t>
  </si>
  <si>
    <t>KAKANA</t>
  </si>
  <si>
    <t>PE 530</t>
  </si>
  <si>
    <t xml:space="preserve">GECAMINES </t>
  </si>
  <si>
    <t>2006/2020</t>
  </si>
  <si>
    <t>Tonne</t>
  </si>
  <si>
    <t>COMINAN</t>
  </si>
  <si>
    <t>NICOLAS</t>
  </si>
  <si>
    <t>KIMBOTELA</t>
  </si>
  <si>
    <t>PE527</t>
  </si>
  <si>
    <t>CDM</t>
  </si>
  <si>
    <t>2008-2009</t>
  </si>
  <si>
    <t>Sacs</t>
  </si>
  <si>
    <t>SAEMAPE</t>
  </si>
  <si>
    <t>COMICO</t>
  </si>
  <si>
    <t>ALBERT ZEGHERS</t>
  </si>
  <si>
    <t>±80</t>
  </si>
  <si>
    <t>PIERROT MATAMBA</t>
  </si>
  <si>
    <t>GOLDEN/On métal</t>
  </si>
  <si>
    <t>200 T</t>
  </si>
  <si>
    <t>TEMBO</t>
  </si>
  <si>
    <t>Depuis 3 mois</t>
  </si>
  <si>
    <t>Cuivre et Cobalt</t>
  </si>
  <si>
    <t>MALEMO YVON</t>
  </si>
  <si>
    <t>JEAN LUFILA</t>
  </si>
  <si>
    <t>PR</t>
  </si>
  <si>
    <t>2005-2006</t>
  </si>
  <si>
    <t>Cobalt</t>
  </si>
  <si>
    <t>CMAIP</t>
  </si>
  <si>
    <t>ALI MAYENCE</t>
  </si>
  <si>
    <t xml:space="preserve">± 300 </t>
  </si>
  <si>
    <t>CHEMAF</t>
  </si>
  <si>
    <t>RUASHI MINING</t>
  </si>
  <si>
    <t>GOLDEN</t>
  </si>
  <si>
    <t>KASOMBO 2</t>
  </si>
  <si>
    <t>CMPJK</t>
  </si>
  <si>
    <t>KABONGO NGOI</t>
  </si>
  <si>
    <t>EXCELLENCE MINING</t>
  </si>
  <si>
    <t>CARLOS</t>
  </si>
  <si>
    <t>Depuis 2 ans</t>
  </si>
  <si>
    <t>CARLOS KALOMBE</t>
  </si>
  <si>
    <t>KALUKULUKU</t>
  </si>
  <si>
    <t>PE</t>
  </si>
  <si>
    <t>Depuis 5 ans</t>
  </si>
  <si>
    <t>CMT</t>
  </si>
  <si>
    <t>Narcisse KASONGO</t>
  </si>
  <si>
    <t>ALAIN</t>
  </si>
  <si>
    <t>METAL MINES</t>
  </si>
  <si>
    <t>VANGULI</t>
  </si>
  <si>
    <t>Depuis 3 ans</t>
  </si>
  <si>
    <t>UMOJA</t>
  </si>
  <si>
    <t>KANDA BALA</t>
  </si>
  <si>
    <t>GCM/MANTALA</t>
  </si>
  <si>
    <t>THSANSASA</t>
  </si>
  <si>
    <t>± 10 ans</t>
  </si>
  <si>
    <t>Cuivre, cobalt et zinc</t>
  </si>
  <si>
    <t>± 800</t>
  </si>
  <si>
    <t>JUNAFEC</t>
  </si>
  <si>
    <t>KIPUSHI CENTRE</t>
  </si>
  <si>
    <t>± 20 ans</t>
  </si>
  <si>
    <t xml:space="preserve"> LIGUE DES JEUNES DE KIPUSHI</t>
  </si>
  <si>
    <t>Intervenant</t>
  </si>
  <si>
    <t>Taxe</t>
  </si>
  <si>
    <t>Base légale</t>
  </si>
  <si>
    <t>Bénéficiaires</t>
  </si>
  <si>
    <t>Taxes et Redevances</t>
  </si>
  <si>
    <t>Arrêté N°008 du 06/11/2020 du Gouv Provincial H-K</t>
  </si>
  <si>
    <t>MOKAMBO</t>
  </si>
  <si>
    <t>SAKANIA</t>
  </si>
  <si>
    <t>MIMBULU</t>
  </si>
  <si>
    <t>PE 12173</t>
  </si>
  <si>
    <t xml:space="preserve">SABWE MINING </t>
  </si>
  <si>
    <t>SAEMAPE : 60 %
Autres Services : 40 %
Répartition de 100 % de 40 %:
1-Division Prov des Mines : 20 %
2-Maintenance routes : 30 %
3-ETD : 15 %
4-Province : 20 %
5-FPPM : 15 %</t>
  </si>
  <si>
    <t>Lonshi</t>
  </si>
  <si>
    <t>KANSAMU</t>
  </si>
  <si>
    <t xml:space="preserve">JAMA SETU </t>
  </si>
  <si>
    <t>Naasson NYEMBO MUGANZA</t>
  </si>
  <si>
    <t>KAMIKELO</t>
  </si>
  <si>
    <t>PEPM 14393</t>
  </si>
  <si>
    <t>SCGKD : Société Coopérative Grand Katanga pour le Développement</t>
  </si>
  <si>
    <t>SCGKD</t>
  </si>
  <si>
    <t>ELIE BEKABISIA</t>
  </si>
  <si>
    <t>de 17 à 9</t>
  </si>
  <si>
    <t>LONSHI SODIMICO</t>
  </si>
  <si>
    <t>SODIMICO</t>
  </si>
  <si>
    <t>KANDA</t>
  </si>
  <si>
    <t>CMADTK</t>
  </si>
  <si>
    <t>DESIRE KABILA</t>
  </si>
  <si>
    <t>KIMBALASHISHA</t>
  </si>
  <si>
    <t>KIM</t>
  </si>
  <si>
    <t>Cuivre (FT)</t>
  </si>
  <si>
    <t>de 43 à 4</t>
  </si>
  <si>
    <t>LUISHA</t>
  </si>
  <si>
    <t>SASE</t>
  </si>
  <si>
    <t>PE2215</t>
  </si>
  <si>
    <t>SASE MINING</t>
  </si>
  <si>
    <t>COMANOGC</t>
  </si>
  <si>
    <t>Mr FREDDY</t>
  </si>
  <si>
    <t>±2200</t>
  </si>
  <si>
    <t>Kipoi</t>
  </si>
  <si>
    <t>SOKOROCHE 3</t>
  </si>
  <si>
    <t>PE2358</t>
  </si>
  <si>
    <t>COMAKAT</t>
  </si>
  <si>
    <t>Mathieu LONSHI</t>
  </si>
  <si>
    <t>SOKOROCHE 1</t>
  </si>
  <si>
    <t>PE 523</t>
  </si>
  <si>
    <t>PUMPE</t>
  </si>
  <si>
    <t>PR 15088</t>
  </si>
  <si>
    <t>SCGKD depuis le 24/11/2022</t>
  </si>
  <si>
    <t>Cuivre-cobalt</t>
  </si>
  <si>
    <t>150/Mois Cobalt</t>
  </si>
  <si>
    <t>MADAME</t>
  </si>
  <si>
    <t>METAL MINE LIKASI</t>
  </si>
  <si>
    <t>60 T cu_co</t>
  </si>
  <si>
    <t>Site de LWAMBO</t>
  </si>
  <si>
    <t>Minerais TV des alentours de Lwambo</t>
  </si>
  <si>
    <t>PAGUY</t>
  </si>
  <si>
    <t>SMCO, METAL MINE</t>
  </si>
  <si>
    <t>10 à 30 T/mois</t>
  </si>
  <si>
    <t>MAKONGA</t>
  </si>
  <si>
    <t>VK 611</t>
  </si>
  <si>
    <t>Depuis 6 semaines</t>
  </si>
  <si>
    <t>Virginie KISULA</t>
  </si>
  <si>
    <t>WILLY</t>
  </si>
  <si>
    <t>Depuis 20ans</t>
  </si>
  <si>
    <t>WILLY LUMAMI LUFUMBA</t>
  </si>
  <si>
    <t>LIKASI CENTRE</t>
  </si>
  <si>
    <t>LIKASI</t>
  </si>
  <si>
    <t>KAMPIMA/MULUNGWISHA</t>
  </si>
  <si>
    <t>PE 10389</t>
  </si>
  <si>
    <t>GECAMINES</t>
  </si>
  <si>
    <t>2007-2008</t>
  </si>
  <si>
    <t>CMPDS</t>
  </si>
  <si>
    <t>Mr MITONGA KYOZI</t>
  </si>
  <si>
    <t>40T</t>
  </si>
  <si>
    <t>40 T</t>
  </si>
  <si>
    <t>KARAJIPOPO 1 ET 2</t>
  </si>
  <si>
    <t>PE 2809</t>
  </si>
  <si>
    <t>EMAK C</t>
  </si>
  <si>
    <t>NGOY CARLOS MWI</t>
  </si>
  <si>
    <t>BANZA ILUNGA</t>
  </si>
  <si>
    <t>60 T</t>
  </si>
  <si>
    <t>KINSUKA</t>
  </si>
  <si>
    <t>ZEA 669</t>
  </si>
  <si>
    <t>Coopérative La Jeunesse</t>
  </si>
  <si>
    <t>2017-2018</t>
  </si>
  <si>
    <t>La Jeunesse</t>
  </si>
  <si>
    <t>Mr Delphin Monga</t>
  </si>
  <si>
    <t>Gerard KONGOLO</t>
  </si>
  <si>
    <t>40T ou  plus</t>
  </si>
  <si>
    <t>KIMPESE</t>
  </si>
  <si>
    <t>PE 495</t>
  </si>
  <si>
    <t>Congo Cobalt Corporation</t>
  </si>
  <si>
    <t>Mme DEBORAH</t>
  </si>
  <si>
    <t>LIYU</t>
  </si>
  <si>
    <t>LU</t>
  </si>
  <si>
    <t>15 T</t>
  </si>
  <si>
    <t>VALLEE VERTE (KATIN LA OUEST)</t>
  </si>
  <si>
    <t>PE 1074</t>
  </si>
  <si>
    <t>COMIATU</t>
  </si>
  <si>
    <t>Mr David Kabuya</t>
  </si>
  <si>
    <t> LIYU</t>
  </si>
  <si>
    <t>LU </t>
  </si>
  <si>
    <t>15 T/mois </t>
  </si>
  <si>
    <t>LUFIRA</t>
  </si>
  <si>
    <t>DELPHIN 2</t>
  </si>
  <si>
    <t>DELPHIN</t>
  </si>
  <si>
    <t>HUACHINE</t>
  </si>
  <si>
    <t>SHIMBA</t>
  </si>
  <si>
    <t>KAMBOVE</t>
  </si>
  <si>
    <t>HAROW</t>
  </si>
  <si>
    <t>SALEH</t>
  </si>
  <si>
    <t>CHAMPION</t>
  </si>
  <si>
    <t>SIFA MAKOLO</t>
  </si>
  <si>
    <t>B52</t>
  </si>
  <si>
    <t>CHEN</t>
  </si>
  <si>
    <t>LION</t>
  </si>
  <si>
    <t>AMI AMI</t>
  </si>
  <si>
    <t>KATEKETA</t>
  </si>
  <si>
    <t>ALI</t>
  </si>
  <si>
    <t>DHY</t>
  </si>
  <si>
    <t>DHY SARL</t>
  </si>
  <si>
    <t>TEDDY LUBANGE</t>
  </si>
  <si>
    <t>BAZANO</t>
  </si>
  <si>
    <t>CMAIP </t>
  </si>
  <si>
    <t>ALI MAYENGE </t>
  </si>
  <si>
    <t>± 300 </t>
  </si>
  <si>
    <t>KABUNDJI</t>
  </si>
  <si>
    <t>PE 467</t>
  </si>
  <si>
    <t>BOSS MINING</t>
  </si>
  <si>
    <t>SOURCE DU FLEUVE CONGO</t>
  </si>
  <si>
    <t>MIRINGI</t>
  </si>
  <si>
    <t>PE 463</t>
  </si>
  <si>
    <t>Une portion du PE a été cédée dans le cadre social</t>
  </si>
  <si>
    <t>10 à 11 Camions de 30T/j</t>
  </si>
  <si>
    <t>MUYUMBA</t>
  </si>
  <si>
    <t>SWABO 1</t>
  </si>
  <si>
    <t>Cuivre et Or</t>
  </si>
  <si>
    <t>2 à 3 camions/ semaine</t>
  </si>
  <si>
    <t>CMAKO</t>
  </si>
  <si>
    <t>Au total : 150</t>
  </si>
  <si>
    <t>KASANDA</t>
  </si>
  <si>
    <t>MILELE</t>
  </si>
  <si>
    <t>PE 468</t>
  </si>
  <si>
    <t>Minerai dominé par le cobalt</t>
  </si>
  <si>
    <t>60 à 90T/ semaine</t>
  </si>
  <si>
    <t>Peut monter jusqu'à 1000 en certaines saisons</t>
  </si>
  <si>
    <t>KOLWEZI EST</t>
  </si>
  <si>
    <t>KOLWEZI</t>
  </si>
  <si>
    <t>KASULO CDM</t>
  </si>
  <si>
    <t>ZEA 786</t>
  </si>
  <si>
    <t>CMDCO ESPOIR</t>
  </si>
  <si>
    <t xml:space="preserve">           THOMAS                   </t>
  </si>
  <si>
    <t>BARRIERE NOIRE</t>
  </si>
  <si>
    <t>USINE THOMAS</t>
  </si>
  <si>
    <t>Unité de traitement</t>
  </si>
  <si>
    <t>PASTEUR NSENGA</t>
  </si>
  <si>
    <t>USINE HMC</t>
  </si>
  <si>
    <t>KAZADI SONY</t>
  </si>
  <si>
    <t>voir BRUCE LEE du CEEC</t>
  </si>
  <si>
    <t>200T</t>
  </si>
  <si>
    <t>PE 14051</t>
  </si>
  <si>
    <t>UMC</t>
  </si>
  <si>
    <t>PRINCE NGOY</t>
  </si>
  <si>
    <t>± 420</t>
  </si>
  <si>
    <t>Chinois (discrétion)</t>
  </si>
  <si>
    <t>PE 96687, PE 11229</t>
  </si>
  <si>
    <t>1500 à 2000</t>
  </si>
  <si>
    <t>RAMA</t>
  </si>
  <si>
    <t>Remblai MATALA</t>
  </si>
  <si>
    <t>NGANDU NGANDU</t>
  </si>
  <si>
    <t>CHRISTIAN NGANDU</t>
  </si>
  <si>
    <t>PE 11599</t>
  </si>
  <si>
    <t>15 à 20/mois</t>
  </si>
  <si>
    <t>KASONGO NGOY</t>
  </si>
  <si>
    <t>FALLY</t>
  </si>
  <si>
    <t>PE 2604</t>
  </si>
  <si>
    <t>SONY KAZADI</t>
  </si>
  <si>
    <t>SITE TSHIPUKU</t>
  </si>
  <si>
    <t>SITE BIWAYA</t>
  </si>
  <si>
    <t>SITE KAPATA</t>
  </si>
  <si>
    <t>SITE DYNAMITIERE</t>
  </si>
  <si>
    <t>SITE MUTOSHI</t>
  </si>
  <si>
    <t>SITE UCK DRAIN</t>
  </si>
  <si>
    <t>Jacques KAZADI MUMBI</t>
  </si>
  <si>
    <t>THOMAS</t>
  </si>
  <si>
    <t>SITE BRIDON</t>
  </si>
  <si>
    <t>4 camions/semaine</t>
  </si>
  <si>
    <t>SITE LENUISERIE</t>
  </si>
  <si>
    <t>20 camions/semaine</t>
  </si>
  <si>
    <t>JUNIOR SOMPO</t>
  </si>
  <si>
    <t>JOHN SOMPO</t>
  </si>
  <si>
    <t>SITE TCC</t>
  </si>
  <si>
    <t>ENTITE DE TRAITEMENT</t>
  </si>
  <si>
    <t>TCC</t>
  </si>
  <si>
    <t>KAWAMA</t>
  </si>
  <si>
    <t>KINSAFU</t>
  </si>
  <si>
    <t>SITE LENGE</t>
  </si>
  <si>
    <t>PE 658</t>
  </si>
  <si>
    <t>COMIDE</t>
  </si>
  <si>
    <t>COMEAL SCOOPS</t>
  </si>
  <si>
    <t>JOHN MUTETA</t>
  </si>
  <si>
    <t>160 T</t>
  </si>
  <si>
    <t>TUA</t>
  </si>
  <si>
    <t>SITE KAEBELE</t>
  </si>
  <si>
    <t>DAVID KITUNTANKI</t>
  </si>
  <si>
    <t>5 à 10 Recours aux engins</t>
  </si>
  <si>
    <t>SITE: KAWAMA EMAK/C</t>
  </si>
  <si>
    <t>EMAK/ C</t>
  </si>
  <si>
    <t>SAMY MULAJI</t>
  </si>
  <si>
    <t>± 500</t>
  </si>
  <si>
    <t>ICOKAT</t>
  </si>
  <si>
    <t>EMAK</t>
  </si>
  <si>
    <t>440 T</t>
  </si>
  <si>
    <t>SITE: KAWAMA SHABARA</t>
  </si>
  <si>
    <t>PE858</t>
  </si>
  <si>
    <t>MUMI</t>
  </si>
  <si>
    <t>10 000 En moyenne</t>
  </si>
  <si>
    <t>AIGLE MUJINGA</t>
  </si>
  <si>
    <t>SITE: KAWAMA PAPSY</t>
  </si>
  <si>
    <t>ZEA 686</t>
  </si>
  <si>
    <t>CMEJL</t>
  </si>
  <si>
    <t>OMER NGALAMULUME</t>
  </si>
  <si>
    <t>Province</t>
  </si>
  <si>
    <t>Haut-Katanga</t>
  </si>
  <si>
    <t>Lualaba</t>
  </si>
  <si>
    <t>District</t>
  </si>
  <si>
    <t>Secteur</t>
  </si>
  <si>
    <t>Site</t>
  </si>
  <si>
    <t>Dépôt</t>
  </si>
  <si>
    <t>Kibutu</t>
  </si>
  <si>
    <t xml:space="preserve">Il s’agit d’une PEPM de la SOCIETE MINIERE DE KASONTA. 
La barrière de la mine est protégée par une garde privée appelée ELIKA, qui interdit toute visite aux non-porteurs des macarons de la société. </t>
  </si>
  <si>
    <t>Néant</t>
  </si>
  <si>
    <t xml:space="preserve">La première découverture avec EMAK était en  2006 </t>
  </si>
  <si>
    <t>Information indisponible</t>
  </si>
  <si>
    <t>Unité</t>
  </si>
  <si>
    <t>Production</t>
  </si>
  <si>
    <t>Sacs
Tonne</t>
  </si>
  <si>
    <t>200 / jours
120 / mois</t>
  </si>
  <si>
    <t>2
1
1
1
1</t>
  </si>
  <si>
    <t>SAEMAPE
Division mines
PMH
ANR
Secteur kikanda</t>
  </si>
  <si>
    <t>Information collectée : néante</t>
  </si>
  <si>
    <t>Information non applicable</t>
  </si>
  <si>
    <t>60 / mois</t>
  </si>
  <si>
    <t>30 / mois</t>
  </si>
  <si>
    <t>SAEMAPE
Division mines
CEEC
ANR
BUREAU 2
COUR D'ORDRE MILITAIRE
DEMIAP
DGI
SANAS
PMH</t>
  </si>
  <si>
    <t>1
1
1
Inconnu
Inconnu
Inconnu
Inconnu
Inconnu
Inconnu
Inconnu</t>
  </si>
  <si>
    <t>1
1
1
1
1</t>
  </si>
  <si>
    <t>3000/mois</t>
  </si>
  <si>
    <t>VOLCANO
CHEMAF
RUASHI MINING
GOLDEN
SOMIKA</t>
  </si>
  <si>
    <t>BLEU CIEL
SODA
BEB</t>
  </si>
  <si>
    <t>15 USD/T pour faibles les teneurs / 22 USD/T pour teneurs moyennes</t>
  </si>
  <si>
    <t>(a) SAEMAPE
(b) CEEC
(c) ANR
(d) Bureau 2
(e) Cour d'ordre militaire
(f) DEMIAP
(g) DGI
(h) SONAS
(i)  PMH</t>
  </si>
  <si>
    <t>(a) 635 USD
(b) 150 USD/Mois
(c) 10 000 FC
(d) 40 000 FC
(e) 30 000 FC
(f) 40 000 FC
(g) 250 USD
(h) 300 USD
(i) 150 USD</t>
  </si>
  <si>
    <t>(a) Procès verbal
(b) Information indisponible
(c) Information indisponible
(d) Information indisponible
(e) Information indisponible
(f) Information indisponible
(g) Information indisponible
(h) Information indisponible
(i) Information indisponible</t>
  </si>
  <si>
    <t>(a) SAEMAPE
(b) ANR
(c) PMH
(d) Coopérative
(e) Collectivité
(f) Chef du Village</t>
  </si>
  <si>
    <t>(a) 15 USD/T pour faibles les teneurs / 22 USD/T pour teneurs moyennes
(b) 15 USD
(c) 30 USD
(d) 600 USD
(e) 12,5 USD
(f) 25 USD</t>
  </si>
  <si>
    <t>(a) Arrêté N°008 du 06/11/2020 du Gouv Provincial H-K Guichet unique
(b) PV constat de chargement
(c) PV de constat de chargement
(d) Redevance cooopérative
(e) Quittance
(f) Quittance</t>
  </si>
  <si>
    <t>(a) SAEMAPE : 60 % / Autres Services : 40 % . La répartition de 100% des 40 % est comme suit :
    -  Division Prov des Mines : 20 %
    -  Maintenance routes : 30 %
    -  ETD : 15 %
    -   Province : 20 %
     - FPPM : 15 %
(b) information indisponible
(c) information indisponible
(d) information indisponible
(e) information indisponible
(f) information indisponible</t>
  </si>
  <si>
    <t>(a) SAEMAPE : 60 % / Autres Services : 40 % . La répartition de 100% des 40 % est comme suit :
    -  Division Prov des Mines :  % non identifié
    -  CEEC : % non identifié
    -  Province : % non identifié
    -   Petites Mines : % non identifié
(b) information indisponible
(c) information indisponible
(d) information indisponible
(e) information indisponible
(f) information indisponible
(g) information indisponible
(h) information indisponible
(i) information indisponible</t>
  </si>
  <si>
    <t>(a) SAEMAPE : 60 % / Autres Services : 40 % . La répartition de 100% des 40 % est comme suit :
    -  Division Prov des Mines : 20 %
    -  Maintenance routes : 30 %
    -  ETD : 15 %
    -   Province : 20 %
     - FPPM : 15 %</t>
  </si>
  <si>
    <t>8000/semaine</t>
  </si>
  <si>
    <t>Division mines
SAEMAPE
ANR</t>
  </si>
  <si>
    <t>1
1
1</t>
  </si>
  <si>
    <t>(a) SAEMAPE
(b) Division des Mines
(c) PMH
(d) ANR</t>
  </si>
  <si>
    <t>(a) 10 USD
(b) 10 USD
(c) 5 USD
(d) 5 USD</t>
  </si>
  <si>
    <t>Procés Verbal</t>
  </si>
  <si>
    <t>SAEMAPE
Division des mines
ANR
PMH
ETD</t>
  </si>
  <si>
    <t>SAEMAPE
Division des mines
CEEC
ANR
PMH</t>
  </si>
  <si>
    <t>1
1
1
Inconnu
Inconnu</t>
  </si>
  <si>
    <t xml:space="preserve">(a) SAEMAPE
(b) Division des Mines
(c) CEEC
(d) PMH
(e) ANR
(f) DRHKAT
(g) VISA
(h) ANTIFRAUDE
(i)  Division des Mines
(j) Géologie/Div Mines
(k) Géologie/SAEMAPE
(l) DEMIAP
(m) FARDC
(n) Garde républicaine
(o) Autorité Coutumière
</t>
  </si>
  <si>
    <t xml:space="preserve">(a) Provès verbal
(b) PV d'autorisation de transfert
(c) information indisponible
(d) information indisponible
(e) information indisponible
(f) information indisponible
(g) information indisponible
(h) information indisponible
(i) information indisponible
(j) information indisponible
(k) information indisponible
(l) information indisponible
(m) information indisponible
(n) information indisponible
(o) information indisponible  </t>
  </si>
  <si>
    <t>Division mines
SAEMAPE
ANR/KIPUSHI
ANR/RUASHI
PMH/KIPUSHI
PMH/LUBUMBASHI
ANTIFRAUDE
ETD
GARDE REPUBLICAINE
2ème REGION MILITAIRE
COLLECTIVITE/SECTEUR
AUTORITE COUTUMIERE</t>
  </si>
  <si>
    <t xml:space="preserve">2
2
2
1
6
1
1
Inconnu 
Inconnu 
1
1
Inconnu </t>
  </si>
  <si>
    <t>TUBI
CHABANE
ALAIN
SADALA
BETTY
ALAIN MARDOCHE</t>
  </si>
  <si>
    <t>EXCELLENCE MINING
&amp;
GOLDEN HOME METAL MINES</t>
  </si>
  <si>
    <t>(a) 72 000 FC
(b) 20 000 FC
(c) 25 000 FC
(d) 10 000 FC
(e) 10 000 FC
(f) 10 000 FC
(g) 30 000 FC
(h) 10 000 FC
(i)  5 000 FC
(j) 5 000 FC
(k) 5 000 FC
(l) 5 000 FC
(m) 10 000 FC
(n) 10 000 FC
(o) 50 000 FC</t>
  </si>
  <si>
    <t>(a) SAEMAPE
(b) Division des Mines
(c) PMH
(d) PMH Mobile
(e) PMH/KIPUSHI
(f) ANR
(g) Garde républicaine
(h) Collectivité secteur
(i)  Bureau 2
(j) Police Territoriale
(k) ETD
(l) CAPITAINE MAROCAIN / FARDC
(m) Anti-fraude
(n) Autorité Coutumière
(o) Coopérative</t>
  </si>
  <si>
    <t>Division mines 
SAEMAPE
PMH/KASUMBALESA</t>
  </si>
  <si>
    <t>1
1
Inconnu</t>
  </si>
  <si>
    <t xml:space="preserve">(a) &amp; (b) 450 USD
(c)  15000 FC  
(d) 125 USD
(e) 15 USD
(f) 100 USD
(g) 20 USD
(h) 20 000 FC
(i) 45 000 FC
(j) 20 USD
(k) 20 USD
(l) 20 000 FC
(m) 15 000 FC
(n) 15 000 FC
(o) 30 000 FC </t>
  </si>
  <si>
    <t xml:space="preserve">(a) &amp; (b) 100 USD
(c) Information indisponible 
(d) Information indisponible </t>
  </si>
  <si>
    <t>(a) BAN ET BEC
(b) PV d'attestation
(c) Information indisponible 
(d) Information indisponible</t>
  </si>
  <si>
    <t>(a)  60 % 
(b) 40 % .
(c) Information indisponible  
(d) Information indisponible</t>
  </si>
  <si>
    <t>2880 de 40kg
± 115,2T/J</t>
  </si>
  <si>
    <t>2
2
± 4
± 2</t>
  </si>
  <si>
    <t>BLEU CIEL
SOMIKA
VANGUL</t>
  </si>
  <si>
    <t>LEE
SOMIKA</t>
  </si>
  <si>
    <t>(a) SAEMAPE
(b) Division des Mines
(c) PMH
(d) Cour d'ordre militaire</t>
  </si>
  <si>
    <t xml:space="preserve">(a) 25 000 FC
(b) 15 000 FC
(c) 20 000 FC
(d) Information indisponible </t>
  </si>
  <si>
    <t>(a) Provès verbal
(b) PV d'autorisation de transfert
(c) information indisponible
(d) information indisponible</t>
  </si>
  <si>
    <t>Division mines 
ANR
PMH
Chef de quartier</t>
  </si>
  <si>
    <t>Division mines 
PMH
ANR
ETD
Polices des mines
Cour d'ordre militaire</t>
  </si>
  <si>
    <t>1
1
1
1
1
Inconnu</t>
  </si>
  <si>
    <t xml:space="preserve">(a) SAEMAPE
(b) Division des Mines
(c) CEEC
(d) DRHKAT
(e) Mairie
(f) Bureau 2
(g) DEMIAP
(h) Urbanisme et Habitat
(i) Colonel
(i) Frais interne
(k) GCM </t>
  </si>
  <si>
    <t>(a) 350 USD
(b) 100 USD + 10 USD
(c) 30 USD
(d) 100 USD
(e) 50 USD
(f) 10 USD
(g) 10 USD
(h) non communiqué
(i)  100 USD
(j) 150 USD
(k) 300 USD</t>
  </si>
  <si>
    <t>Sacs
Tonnes</t>
  </si>
  <si>
    <t>475
23,75</t>
  </si>
  <si>
    <t>SAEMAPE
ANR</t>
  </si>
  <si>
    <t>1 
1</t>
  </si>
  <si>
    <t>COMIDECOM
COMIKAYA</t>
  </si>
  <si>
    <t>JOE KAJITA
GERMAINE MBUYU</t>
  </si>
  <si>
    <t>12
17</t>
  </si>
  <si>
    <t>(a) SAEMAPE
(b) ANR</t>
  </si>
  <si>
    <t>(a) 9 à 15 USD/T en fonction de la teneur
(b) 20 USD/Camion</t>
  </si>
  <si>
    <t>(a) Arrêté N°008 du 06/11/2020 du Gouv Provincial H-K - Guichet unique
(b) PV constat de chargement</t>
  </si>
  <si>
    <t>Inconnu</t>
  </si>
  <si>
    <t>SAEMAPE
Division des mines</t>
  </si>
  <si>
    <t>Inconnu
Inconnu</t>
  </si>
  <si>
    <t>Mine semi-mécanisée ; actuellement noyée
400 T ; mais actuellement à l'arrêt</t>
  </si>
  <si>
    <t>SAEMAPE
Division des mines
ANR</t>
  </si>
  <si>
    <t>A l'abandon suite aux teneurs faibles
± 20m cube</t>
  </si>
  <si>
    <t>3000
2250</t>
  </si>
  <si>
    <t>SAEMAPE
Division mines 
DRHKAT
PMH
DGI
FARDC
ANR</t>
  </si>
  <si>
    <t>7
2
1
Inconnu
1
50
5</t>
  </si>
  <si>
    <t>RENE
AMISI
BIENVENUE
JOHN</t>
  </si>
  <si>
    <t>OM Metal
SOMIKA
SOMIKA
OM Metal</t>
  </si>
  <si>
    <t>240T/mois
240T/mois
720T/mois
90T/mois</t>
  </si>
  <si>
    <t>YVONE
CALME
AIGLE 1
SUKUMA
SOLEIL
AIGLE 2</t>
  </si>
  <si>
    <t>28T
12T
10T
8T
12T
11T</t>
  </si>
  <si>
    <t xml:space="preserve">(a) SAEMAPE
(b) DGI
(c) DRHKAT
(d) ANR
(e) PMH
(f) Coopérative
(i)  Coutumiers  </t>
  </si>
  <si>
    <t>(a) 15 USD/T pour faibles les teneurs / 22 USD/T pour teneurs moyennes
(b) 100 USD/camion
(c) 100 USD/camion
(d) 20 USD/camion
(e) 20 USD/camion
(f) 600 USD/camion
(i)  10% de la production hebdomadaire</t>
  </si>
  <si>
    <t>(a) &amp; (b) Arrêté N°008 du 06/11/2020 du Gouv Provincial H-K / Guichet unique
(c) quittance
(d) quittance
(e) PV constat de chargement
(f) PV d'assistance
(i) Redevance coopérative</t>
  </si>
  <si>
    <t>(a) SAEMAPE : 60 % / Autres Services : 40 % . La répartition de 100% des 40 % est comme suit :
    -  Division Prov des Mines : 20 %
    - Maintenance routes : 30 %
     - ETD : 15 %
     - Province : 20 %
      - FPPM : 15 %
(b) information indisponible
(c) information indisponible
(d) information indisponible
(e) information indisponible
(f) information indisponible
(g) information indisponible
(h) information indisponible
(i) information indisponible</t>
  </si>
  <si>
    <t>Division mines 
DRHKAT
ANR
GCM</t>
  </si>
  <si>
    <t>2
2
2
2</t>
  </si>
  <si>
    <t>SAEMAPE
Division mines
PMH
FARDC
ANR</t>
  </si>
  <si>
    <t>4
2
5
4
4</t>
  </si>
  <si>
    <t>(a) CMDD
(b) SCGKD
(c) SOCOMIK-scop
(d) SCMW</t>
  </si>
  <si>
    <t>(a) Mr TYPON
(b) Mr JEAN PAUL
(c) JUNIOR KAYEMBE
(d) Mr ANTOINE</t>
  </si>
  <si>
    <t xml:space="preserve">(a) &amp; (b) A la recherche des partenaires : non encore opérationnelle 
(c) En production de cobalt
(d) En découverte </t>
  </si>
  <si>
    <t>WANDANI
AA
SAIDIYA
MADAME
LEON</t>
  </si>
  <si>
    <t>WANG
WANG
LEON
ZENG
LEON</t>
  </si>
  <si>
    <t>90 T/ co
60 T/ co
30 T/Co
60 T/ Co cu
60 T/ Co</t>
  </si>
  <si>
    <t>(a) SAEMAPE
(b) ANR
(c) PMH
(d) FARDC
(e) Coopérative</t>
  </si>
  <si>
    <t>(a) 15 USD/T pour faibles les teneurs / 22 USD/T pour teneurs moyennes
(b) 20 USD/camion
(c) 20 USD/camion
(d) 30 USD/camion
(e) 20% rétrocession après production</t>
  </si>
  <si>
    <t>(a) Arrêté N°008 du 06/11/2020 du Gouv Provincial H-K / Guichet unique
(b) PV constat de chargement
(c) PV d'assistance
(d) Perdiem
(e)  Redevance coopérative</t>
  </si>
  <si>
    <t>(a) SAEMAPE : 60 % / Autres Services : 40 % . La répartition de 100% des 40 % est comme suit :
    -  Division Prov des Mines : 20 %
    - Maintenance routes : 30 %
     - ETD : 15 %
     - Province : 20 %
      - FPPM : 15 %
(b) information indisponible
(c) information indisponible
(d) information indisponible
(e) information indisponible</t>
  </si>
  <si>
    <t>Inconnu
30</t>
  </si>
  <si>
    <t>Inconnu
720</t>
  </si>
  <si>
    <t>MAKONGA 
MALEMBA</t>
  </si>
  <si>
    <t>Inconnu
480</t>
  </si>
  <si>
    <t>HUACHIN
EXCELLENCY MINING</t>
  </si>
  <si>
    <t>Inconnu
1000</t>
  </si>
  <si>
    <t>HUACHIN
Golden
HOMMELAL
ESCO</t>
  </si>
  <si>
    <t>TASCO
HERVE</t>
  </si>
  <si>
    <t>SMCO
TCC à KOLWEZI
CJC à Likasi
CCK</t>
  </si>
  <si>
    <t>EL
TEMBO 2</t>
  </si>
  <si>
    <t>Inconnu
50</t>
  </si>
  <si>
    <t xml:space="preserve">100 de 50 Kg
5 </t>
  </si>
  <si>
    <t>GOLDEN
METAL MINES</t>
  </si>
  <si>
    <t>COMIKIS-SCOOP
CMEP-SCOOP</t>
  </si>
  <si>
    <t>Inconnu
90</t>
  </si>
  <si>
    <t>Inconnu
40</t>
  </si>
  <si>
    <t>Inconnu
800</t>
  </si>
  <si>
    <t>HUACHIN
GOLDEN</t>
  </si>
  <si>
    <t>Inconnu
600</t>
  </si>
  <si>
    <t>HUACHINE
MIKAS
METAL MINES
SICOMINES</t>
  </si>
  <si>
    <t>HUACHINE
MIKAS
METAL MINES
CYCM
GOLDEN</t>
  </si>
  <si>
    <t>Inconnu
240</t>
  </si>
  <si>
    <t>HUACHINE
MIKAS
METAL MINES
CYCM</t>
  </si>
  <si>
    <t>HUACHINE
MIKAS
METAL MINES
CYCM
EXCELLENCE MINING</t>
  </si>
  <si>
    <t>Depuis un mois</t>
  </si>
  <si>
    <t>Inconnu
60</t>
  </si>
  <si>
    <t>Inconnu
150</t>
  </si>
  <si>
    <t>SOCOMIMA
COMIPAD
COMIAC
CMM II
CMGK
KOMBEAC
SCOMIPA</t>
  </si>
  <si>
    <t>MARCELO
AMADRA
MUYUMBA</t>
  </si>
  <si>
    <t>MARCELO
AMADRA
MUYUMBA
LAVIDRA</t>
  </si>
  <si>
    <t>120 T/mois
300 T/mois
Fermé
240 T/mois</t>
  </si>
  <si>
    <t>VIMATED
COMISHI
CMAKO
COMIAC</t>
  </si>
  <si>
    <t>MWEPU MWANGA
MELODY
PAPY GWASUMA</t>
  </si>
  <si>
    <t>BOB
ERIC</t>
  </si>
  <si>
    <t>ANDRE
KAMANDA
MOISE</t>
  </si>
  <si>
    <t>10 sacs de 60 kg/jour
3,6 T/ semaine</t>
  </si>
  <si>
    <t>CMDK
SOCOMID
CMPDS
CMAKO</t>
  </si>
  <si>
    <t>DESIRE
MAYAMBA
KASONGO
EMA NKADO KWIVA
MBAYA LOBOYA
MULABA TUMBA M</t>
  </si>
  <si>
    <t>MARCELLO
AMANDRA
MUYUMBA
LAVIDRA
TNF
WANG
MJM non opérationnel
KAIJ non opérationnel</t>
  </si>
  <si>
    <t>28 Camions
1120</t>
  </si>
  <si>
    <t>CMDCO ESPOIR
COMIKU
ADEL SCOPS</t>
  </si>
  <si>
    <t>NGOY KASONGO
EMMANUEL KABWIKA</t>
  </si>
  <si>
    <t>BARRIERE NOIRE
CHRISTIAN</t>
  </si>
  <si>
    <t>MUKUTA
KAKOMA
KAZADI SONY
KADIMA KIBA(UCK)</t>
  </si>
  <si>
    <t>SOMPO JUNIOR
NDALA TRESOR</t>
  </si>
  <si>
    <t>KEN
QUATRE
TCHANG</t>
  </si>
  <si>
    <t>COOPEMIAK
COMIALU
SOCOMIKO</t>
  </si>
  <si>
    <t>JC TSHIWEWE
TSHIYAZ MUNENG
MWANZ KAFWANKUMP</t>
  </si>
  <si>
    <t>BEBA
AARON
RAMA
KALONJI
TSHIBANGU</t>
  </si>
  <si>
    <t>BEBA
SAMY
AARON
RAMA
KALONJI
TSHIBANGU</t>
  </si>
  <si>
    <t xml:space="preserve">Sacs
Tonne </t>
  </si>
  <si>
    <t>3 camions/semaine
120/semaine</t>
  </si>
  <si>
    <t>DALY
AIME</t>
  </si>
  <si>
    <t>YANG
ALAIN</t>
  </si>
  <si>
    <t>COMIAKOL SCOPS
CMBRDSCOPS
COMIAU SCOPS</t>
  </si>
  <si>
    <t>Sylvestre NGOMBE
Cédrick SHIMPI
Zacharie MUSAMBAI</t>
  </si>
  <si>
    <t>KOFFI 1
KOFFI2
KASONGO 1
KASONGO 2
FERRE GOLA
HANG</t>
  </si>
  <si>
    <t>40 camions de 40 T
1600</t>
  </si>
  <si>
    <t>SCOMIKAS 
COMIPROFI</t>
  </si>
  <si>
    <t>BALEINE
44 DS
BAOBAB
DIEU EST GRAND
OO7
O82
BAOUS
BALEINEL
101
ADY
ADOU</t>
  </si>
  <si>
    <t>FIFI
SAHILI
TALIV
MIKI
OO7
O82
BAOUS
BALEINEL
101
ADY
ADOU</t>
  </si>
  <si>
    <t>WU
CHEN
BOB
AMOS
ADY
DAW</t>
  </si>
  <si>
    <t>Double V
Furaishai
Baobab Tali
100$
Jacques
Kalonji
Lily
Colonel
Furaishai 2</t>
  </si>
  <si>
    <t>MARIO
TONTON
JACQUES</t>
  </si>
  <si>
    <t>10 camions de 40 tonnes
400</t>
  </si>
  <si>
    <t>RAMA
GEORGE MUBAMBO</t>
  </si>
  <si>
    <t>4 camions de 40 tonnes 
160 tonnes</t>
  </si>
  <si>
    <t>ACHILE RAMAZANI
MR DJUMA
MR NYEMBO
MR NONO</t>
  </si>
  <si>
    <t>TALIS MUTEBA
Mm BIBICHE LOMBO
Mm ALPHO
Mm ANGEL KOMBA</t>
  </si>
  <si>
    <t>FALLY
COMAKAT
OM METAL
ASSAN
GOLDEN</t>
  </si>
  <si>
    <t>Mr MOISE
AIGLE MUJINGA
Mr LE BON 
Mr PATRICK
TRESOR MUHALE</t>
  </si>
  <si>
    <t>1600 T
120 T
40 T
160 T
160 T</t>
  </si>
  <si>
    <t>150 camions de 40 tonnes
6000</t>
  </si>
  <si>
    <t>KAZADI SONY
NDALA KALALA
LUSADILA
CMDL</t>
  </si>
  <si>
    <t>CONGO METAL
RUBAMINE
GOLDEN
THOMAS</t>
  </si>
  <si>
    <t>BALEINE
O77
MIKE 611
LAY LAY 2</t>
  </si>
  <si>
    <t>Légende :</t>
  </si>
  <si>
    <t>Titulaire du permis</t>
  </si>
  <si>
    <t>Étiquettes de lignes</t>
  </si>
  <si>
    <t>Total général</t>
  </si>
  <si>
    <t>Nombre de Chantier</t>
  </si>
  <si>
    <t>Nombre de Dépôt</t>
  </si>
  <si>
    <t>PE519</t>
  </si>
  <si>
    <t>Site:KINSAKALA KALUKUNDJI</t>
  </si>
  <si>
    <t>PE469</t>
  </si>
  <si>
    <t xml:space="preserve">3200/50 Kg
160 T   </t>
  </si>
  <si>
    <t>FUNGURUME</t>
  </si>
  <si>
    <t>KIMBALASANI</t>
  </si>
  <si>
    <t>SAEMAPE
DIVISION MINES 
CEEC
CGEA
PMH
FARDC
ANR</t>
  </si>
  <si>
    <t>2
2
Non permanent
Non permanent
3
8
1</t>
  </si>
  <si>
    <t>COMIBAKAT</t>
  </si>
  <si>
    <t>MR ERICK MANGENDA</t>
  </si>
  <si>
    <t>09</t>
  </si>
  <si>
    <t>CAPABLE</t>
  </si>
  <si>
    <t>A5</t>
  </si>
  <si>
    <t>018</t>
  </si>
  <si>
    <t>PE1078</t>
  </si>
  <si>
    <t>1200/50 kg
60</t>
  </si>
  <si>
    <t>SAEMAPE
DIVISION MINES 
CEEC
CGEA
PMH
ANTIFRAUDE
ANR</t>
  </si>
  <si>
    <t>2
6
4
1</t>
  </si>
  <si>
    <t>CAC</t>
  </si>
  <si>
    <t>MR THIERY KALENDA</t>
  </si>
  <si>
    <t>CCR</t>
  </si>
  <si>
    <t>CCR
TCC
METAL MINES</t>
  </si>
  <si>
    <t>RONALDO</t>
  </si>
  <si>
    <t>MUSEBA</t>
  </si>
  <si>
    <t>GCM</t>
  </si>
  <si>
    <t>GIRAFE</t>
  </si>
  <si>
    <t>ABC</t>
  </si>
  <si>
    <t>TONI</t>
  </si>
  <si>
    <t>400/50 KG
20</t>
  </si>
  <si>
    <t>821</t>
  </si>
  <si>
    <t>888</t>
  </si>
  <si>
    <t>Gagnant gagnant</t>
  </si>
  <si>
    <t>1000/50 Kg
50</t>
  </si>
  <si>
    <t>2
2
3
8
1</t>
  </si>
  <si>
    <t>2
2
1</t>
  </si>
  <si>
    <t>M TRESOR</t>
  </si>
  <si>
    <t>Thiery Thibeya</t>
  </si>
  <si>
    <t>DISELE</t>
  </si>
  <si>
    <t>KAMIMBI</t>
  </si>
  <si>
    <t>GMC</t>
  </si>
  <si>
    <t>1200/50 Kg
60</t>
  </si>
  <si>
    <t>5
5
2
2</t>
  </si>
  <si>
    <t>PE1079</t>
  </si>
  <si>
    <t>DJESSE</t>
  </si>
  <si>
    <t>FF</t>
  </si>
  <si>
    <t>SHIKIYABINTU</t>
  </si>
  <si>
    <t>TEMBO 1</t>
  </si>
  <si>
    <t>MAY</t>
  </si>
  <si>
    <t>MESSIE 2</t>
  </si>
  <si>
    <t>KAPOMBO</t>
  </si>
  <si>
    <t>MESSIE 1</t>
  </si>
  <si>
    <t>BAOBAO</t>
  </si>
  <si>
    <t>2000/50 Kg
100</t>
  </si>
  <si>
    <t>MADILU</t>
  </si>
  <si>
    <t>CHIKIYA BINTU</t>
  </si>
  <si>
    <t>LEA</t>
  </si>
  <si>
    <t>FURAH</t>
  </si>
  <si>
    <t>SOLUTION</t>
  </si>
  <si>
    <t>WANDANI</t>
  </si>
  <si>
    <t>CHIKO</t>
  </si>
  <si>
    <t>3000/50 Kg
150</t>
  </si>
  <si>
    <t>PONPON</t>
  </si>
  <si>
    <t>BUTAMU</t>
  </si>
  <si>
    <t>ETOILE JHON</t>
  </si>
  <si>
    <t>3800/50 Kg
150</t>
  </si>
  <si>
    <t>CMDT</t>
  </si>
  <si>
    <t>M SIMPLICE</t>
  </si>
  <si>
    <t>CCR
TCC</t>
  </si>
  <si>
    <t xml:space="preserve"> M  SIMPLICE</t>
  </si>
  <si>
    <t>60 T
60 T</t>
  </si>
  <si>
    <t>SAEMAPE
DIVISION MINES 
CEEC
FARDC
PMH
ANTIFRAUDE
ANR</t>
  </si>
  <si>
    <t>2
1
2
2
3
2
1</t>
  </si>
  <si>
    <t>COMIBIKAT</t>
  </si>
  <si>
    <t>ALAIN KABULO</t>
  </si>
  <si>
    <t>TIMBO1</t>
  </si>
  <si>
    <t>2
1
2
3
2
1</t>
  </si>
  <si>
    <t>SAEMAPE
DIVISION MINES 
FARDC
CGEA
PMH
ANTIFRAUDE
ANR</t>
  </si>
  <si>
    <t>RICHE</t>
  </si>
  <si>
    <t>ANNE</t>
  </si>
  <si>
    <t>BAO</t>
  </si>
  <si>
    <t>AMERICAIN</t>
  </si>
  <si>
    <t>TANG</t>
  </si>
  <si>
    <t>RDC</t>
  </si>
  <si>
    <t>JACK</t>
  </si>
  <si>
    <t>AA</t>
  </si>
  <si>
    <t>LUO</t>
  </si>
  <si>
    <t>MELODY</t>
  </si>
  <si>
    <t>2
6
2
4
1</t>
  </si>
  <si>
    <t>MR THIERY KALENGA</t>
  </si>
  <si>
    <t>2
6
4
1</t>
  </si>
  <si>
    <t xml:space="preserve">MR THIERY </t>
  </si>
  <si>
    <t>Tenke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</si>
</sst>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8"/>
      <color theme="1"/>
      <name val="Trebuchet MS"/>
      <family val="2"/>
    </font>
    <font>
      <sz val="8"/>
      <color rgb="FF000000"/>
      <name val="Trebuchet MS"/>
      <family val="2"/>
    </font>
  </fonts>
  <fills count="6">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3">
    <xf numFmtId="0" fontId="0" fillId="0" borderId="0" xfId="0"/>
    <xf numFmtId="0" fontId="1" fillId="0" borderId="0" xfId="0" applyFont="1" applyAlignment="1">
      <alignment vertical="center"/>
    </xf>
    <xf numFmtId="0" fontId="1" fillId="0" borderId="1" xfId="0" applyFont="1" applyBorder="1" applyAlignment="1">
      <alignment horizontal="lef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2" fillId="0" borderId="1" xfId="0" applyFont="1" applyBorder="1" applyAlignment="1">
      <alignment horizontal="center" vertical="center" wrapText="1"/>
    </xf>
    <xf numFmtId="0" fontId="0" fillId="0" borderId="0" xfId="0" applyAlignment="1">
      <alignment horizontal="left"/>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1" fillId="2" borderId="1" xfId="0" applyFont="1" applyFill="1" applyBorder="1" applyAlignment="1">
      <alignment horizontal="center" vertical="center"/>
    </xf>
    <xf numFmtId="0" fontId="2" fillId="0" borderId="1" xfId="0" applyFont="1" applyBorder="1" applyAlignment="1">
      <alignment vertical="center" wrapText="1"/>
    </xf>
    <xf numFmtId="3" fontId="1" fillId="0" borderId="1" xfId="0" applyNumberFormat="1" applyFont="1" applyBorder="1" applyAlignment="1">
      <alignment vertical="center"/>
    </xf>
    <xf numFmtId="0" fontId="2" fillId="0" borderId="1" xfId="0" applyFont="1" applyBorder="1" applyAlignment="1">
      <alignment horizontal="right" vertical="center"/>
    </xf>
    <xf numFmtId="0" fontId="1" fillId="3" borderId="1" xfId="0" applyFont="1" applyFill="1" applyBorder="1" applyAlignment="1">
      <alignment vertical="center" wrapText="1"/>
    </xf>
    <xf numFmtId="0" fontId="2" fillId="2" borderId="1" xfId="0" applyFont="1" applyFill="1" applyBorder="1" applyAlignment="1">
      <alignment vertical="center"/>
    </xf>
    <xf numFmtId="0" fontId="2" fillId="2" borderId="1" xfId="0" applyFont="1" applyFill="1" applyBorder="1" applyAlignment="1">
      <alignment vertical="center" wrapText="1"/>
    </xf>
    <xf numFmtId="0" fontId="1" fillId="0" borderId="1" xfId="0" applyFont="1" applyBorder="1" applyAlignment="1">
      <alignment horizontal="right" vertical="center" wrapText="1"/>
    </xf>
    <xf numFmtId="0" fontId="1" fillId="0" borderId="1" xfId="0" applyFont="1" applyBorder="1" applyAlignment="1">
      <alignment horizontal="right" vertical="center"/>
    </xf>
    <xf numFmtId="0" fontId="1" fillId="3" borderId="1" xfId="0" applyFont="1" applyFill="1" applyBorder="1" applyAlignment="1">
      <alignment vertical="center"/>
    </xf>
    <xf numFmtId="0" fontId="1" fillId="4" borderId="1" xfId="0" applyFont="1" applyFill="1" applyBorder="1" applyAlignment="1">
      <alignment vertical="center"/>
    </xf>
    <xf numFmtId="0" fontId="2" fillId="0" borderId="1" xfId="0" applyFont="1" applyBorder="1" applyAlignment="1">
      <alignment horizontal="right" vertical="center" wrapText="1"/>
    </xf>
    <xf numFmtId="0" fontId="2" fillId="2" borderId="1" xfId="0" applyFont="1" applyFill="1" applyBorder="1" applyAlignment="1">
      <alignment horizontal="center" vertical="center"/>
    </xf>
    <xf numFmtId="0" fontId="1" fillId="2" borderId="1" xfId="0" applyFont="1" applyFill="1" applyBorder="1" applyAlignment="1">
      <alignment vertical="center"/>
    </xf>
    <xf numFmtId="0" fontId="0" fillId="0" borderId="0" xfId="0" pivotButton="1"/>
    <xf numFmtId="0" fontId="0" fillId="0" borderId="0" xfId="0" applyAlignment="1">
      <alignment horizontal="left" indent="1"/>
    </xf>
    <xf numFmtId="0" fontId="0" fillId="0" borderId="0" xfId="0" applyAlignment="1">
      <alignment horizontal="left" indent="2"/>
    </xf>
    <xf numFmtId="0" fontId="1" fillId="0" borderId="0" xfId="0" applyFont="1"/>
    <xf numFmtId="0" fontId="1" fillId="0" borderId="1" xfId="0" applyFont="1" applyBorder="1" applyAlignment="1">
      <alignment horizontal="center" vertical="center" wrapText="1"/>
    </xf>
    <xf numFmtId="49" fontId="1" fillId="0" borderId="1" xfId="0" applyNumberFormat="1" applyFont="1" applyBorder="1" applyAlignment="1">
      <alignment vertical="center"/>
    </xf>
    <xf numFmtId="49" fontId="1" fillId="0" borderId="1" xfId="0" applyNumberFormat="1" applyFont="1" applyBorder="1" applyAlignment="1">
      <alignment vertical="center" wrapText="1"/>
    </xf>
    <xf numFmtId="49" fontId="1" fillId="0" borderId="1" xfId="0" applyNumberFormat="1" applyFont="1" applyBorder="1" applyAlignment="1">
      <alignment horizontal="center" vertical="center"/>
    </xf>
    <xf numFmtId="0" fontId="1" fillId="0" borderId="0" xfId="0" applyFont="1" applyAlignment="1">
      <alignment horizontal="center" vertical="center"/>
    </xf>
    <xf numFmtId="14" fontId="1" fillId="0" borderId="1" xfId="0" applyNumberFormat="1" applyFont="1" applyBorder="1" applyAlignment="1">
      <alignment horizontal="center" vertical="center"/>
    </xf>
    <xf numFmtId="17" fontId="1" fillId="0" borderId="1" xfId="0" applyNumberFormat="1" applyFont="1" applyBorder="1" applyAlignment="1">
      <alignment horizontal="center" vertical="center"/>
    </xf>
    <xf numFmtId="0" fontId="1" fillId="4" borderId="1" xfId="0" applyFont="1" applyFill="1" applyBorder="1" applyAlignment="1">
      <alignment horizontal="center" vertical="center"/>
    </xf>
    <xf numFmtId="14" fontId="2" fillId="0" borderId="1" xfId="0" applyNumberFormat="1" applyFont="1" applyBorder="1" applyAlignment="1">
      <alignment horizontal="center" vertical="center"/>
    </xf>
    <xf numFmtId="0" fontId="1" fillId="5" borderId="1" xfId="0" applyFont="1" applyFill="1" applyBorder="1" applyAlignment="1">
      <alignment horizontal="right" vertical="center"/>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cellXfs>
  <cellStyles count="1">
    <cellStyle name="Normal" xfId="0" builtinId="0"/>
  </cellStyles>
  <dxfs count="315">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Hatem Dissem" id="{04C003E5-214D-4B6F-9D53-1FE69B761FD3}" userId="S::h.dissem@enerteam.tn::7a8118ca-8e38-4058-9926-fdec3dba58d5" providerId="AD"/>
  <person displayName="Fathi Mabrouk" id="{FE58CBED-2785-4C7E-B8AD-40843C8B208B}" userId="S::f.mabrouk@enerteam.tn::e75c91c8-c54d-4f71-94c2-1d83af9ff50c"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her Ben Mbarek" refreshedDate="45006.660755671299" createdVersion="8" refreshedVersion="8" minRefreshableVersion="3" recordCount="115" xr:uid="{A54B4CF9-C523-40D8-B51D-021A48E5EB12}">
  <cacheSource type="worksheet">
    <worksheetSource ref="B8:AC123" sheet="Base de donnés - sites visités"/>
  </cacheSource>
  <cacheFields count="28">
    <cacheField name="Province" numFmtId="0">
      <sharedItems count="2">
        <s v="Haut-Katanga"/>
        <s v="Lualaba"/>
      </sharedItems>
    </cacheField>
    <cacheField name="District" numFmtId="0">
      <sharedItems count="8">
        <s v="LUBUMBASHI"/>
        <s v="SAKANIA"/>
        <s v="LUISHA"/>
        <s v="LIKASI"/>
        <s v="KAMBOVE"/>
        <s v="KOLWEZI"/>
        <s v="KINSAFU"/>
        <s v="Tenke"/>
      </sharedItems>
    </cacheField>
    <cacheField name="Secteur" numFmtId="0">
      <sharedItems count="12">
        <s v="KIPUSHI"/>
        <s v="GCM/MANTALA"/>
        <s v="MOKAMBO"/>
        <s v="Lonshi"/>
        <s v="LUISHA"/>
        <s v="LIKASI CENTRE"/>
        <s v="LUFIRA"/>
        <s v="KAMBOVE"/>
        <s v="SOURCE DU FLEUVE CONGO"/>
        <s v="KOLWEZI EST"/>
        <s v="KAWAMA"/>
        <s v="FUNGURUME"/>
      </sharedItems>
    </cacheField>
    <cacheField name="Chantier" numFmtId="0">
      <sharedItems containsBlank="1"/>
    </cacheField>
    <cacheField name="Dépôt" numFmtId="0">
      <sharedItems containsBlank="1" containsMixedTypes="1" containsNumber="1" containsInteger="1" minValue="333" maxValue="999"/>
    </cacheField>
    <cacheField name="Droit minier" numFmtId="0">
      <sharedItems containsBlank="1"/>
    </cacheField>
    <cacheField name="Titulaire du permis" numFmtId="0">
      <sharedItems containsBlank="1"/>
    </cacheField>
    <cacheField name="Date d'ouverture" numFmtId="0">
      <sharedItems containsDate="1" containsBlank="1" containsMixedTypes="1" minDate="1905-06-24T00:00:00" maxDate="1900-01-06T10:40:04"/>
    </cacheField>
    <cacheField name="Type de minerai exploité" numFmtId="0">
      <sharedItems containsBlank="1"/>
    </cacheField>
    <cacheField name="Unité" numFmtId="0">
      <sharedItems containsBlank="1"/>
    </cacheField>
    <cacheField name="Production mensuelle" numFmtId="0">
      <sharedItems containsBlank="1" containsMixedTypes="1" containsNumber="1" containsInteger="1" minValue="80" maxValue="10400"/>
    </cacheField>
    <cacheField name="Désignation" numFmtId="0">
      <sharedItems containsBlank="1"/>
    </cacheField>
    <cacheField name="Effectifs" numFmtId="0">
      <sharedItems containsBlank="1"/>
    </cacheField>
    <cacheField name="Noms" numFmtId="0">
      <sharedItems containsBlank="1"/>
    </cacheField>
    <cacheField name="Responsable" numFmtId="0">
      <sharedItems containsBlank="1"/>
    </cacheField>
    <cacheField name="Nbre de creuseurs" numFmtId="0">
      <sharedItems containsBlank="1" containsMixedTypes="1" containsNumber="1" containsInteger="1" minValue="10" maxValue="22000"/>
    </cacheField>
    <cacheField name="Identités" numFmtId="0">
      <sharedItems containsBlank="1"/>
    </cacheField>
    <cacheField name="Partenaires" numFmtId="0">
      <sharedItems containsBlank="1"/>
    </cacheField>
    <cacheField name="Quantité mensuelle" numFmtId="0">
      <sharedItems containsBlank="1"/>
    </cacheField>
    <cacheField name="Noms2" numFmtId="0">
      <sharedItems containsBlank="1" containsMixedTypes="1" containsNumber="1" containsInteger="1" minValue="333" maxValue="999"/>
    </cacheField>
    <cacheField name="Titulaires" numFmtId="0">
      <sharedItems containsBlank="1"/>
    </cacheField>
    <cacheField name="Quantité mensuelle2" numFmtId="0">
      <sharedItems containsBlank="1"/>
    </cacheField>
    <cacheField name="Intervenant" numFmtId="0">
      <sharedItems containsBlank="1" longText="1"/>
    </cacheField>
    <cacheField name="Désignation2" numFmtId="0">
      <sharedItems containsNonDate="0" containsString="0" containsBlank="1"/>
    </cacheField>
    <cacheField name="Taxe" numFmtId="0">
      <sharedItems containsBlank="1"/>
    </cacheField>
    <cacheField name="Base légale" numFmtId="0">
      <sharedItems containsBlank="1" longText="1"/>
    </cacheField>
    <cacheField name="Bénéficiaires" numFmtId="0">
      <sharedItems containsBlank="1" longText="1"/>
    </cacheField>
    <cacheField name="Commentaire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5">
  <r>
    <x v="0"/>
    <x v="0"/>
    <x v="0"/>
    <s v="Kibutu"/>
    <m/>
    <s v="PEPM 2322"/>
    <s v="Société Minière de Kasonta"/>
    <m/>
    <m/>
    <m/>
    <m/>
    <m/>
    <m/>
    <m/>
    <m/>
    <m/>
    <m/>
    <m/>
    <m/>
    <m/>
    <m/>
    <m/>
    <m/>
    <m/>
    <m/>
    <m/>
    <m/>
    <s v="Il s’agit d’une PEPM de la SOCIETE MINIERE DE KASONTA. _x000a_La barrière de la mine est protégée par une garde privée appelée ELIKA, qui interdit toute visite aux non-porteurs des macarons de la société. "/>
  </r>
  <r>
    <x v="0"/>
    <x v="0"/>
    <x v="0"/>
    <s v="KAKANA"/>
    <m/>
    <s v="PE 530"/>
    <s v="GECAMINES "/>
    <s v="2006/2020"/>
    <s v="Cuivre"/>
    <s v="Tonne"/>
    <s v="30 / mois"/>
    <s v="Néant"/>
    <s v="Néant"/>
    <s v="COMINAN"/>
    <s v="NICOLAS"/>
    <n v="250"/>
    <s v="Néant"/>
    <s v="Néant"/>
    <s v="Néant"/>
    <s v="Néant"/>
    <s v="Néant"/>
    <s v="Néant"/>
    <m/>
    <m/>
    <m/>
    <m/>
    <m/>
    <s v="La première découverture avec EMAK était en  2006 "/>
  </r>
  <r>
    <x v="0"/>
    <x v="0"/>
    <x v="0"/>
    <s v="KIMBOTELA"/>
    <m/>
    <s v="PE527"/>
    <s v="CDM"/>
    <s v="2008-2009"/>
    <s v="Cuivre"/>
    <s v="Sacs_x000a_Tonne"/>
    <s v="200 / jours_x000a_120 / mois"/>
    <s v="SAEMAPE_x000a_Division mines_x000a_PMH_x000a_ANR_x000a_Secteur kikanda"/>
    <s v="2_x000a_1_x000a_1_x000a_1_x000a_1"/>
    <s v="COMICO"/>
    <s v="ALBERT ZEGHERS"/>
    <s v="±80"/>
    <s v="PIERROT MATAMBA"/>
    <s v="GOLDEN/On métal"/>
    <s v="200 T"/>
    <s v="Néant"/>
    <s v="Néant"/>
    <s v="Néant"/>
    <s v="(a) SAEMAPE_x000a_(b) ANR_x000a_(c) PMH_x000a_(d) Coopérative_x000a_(e) Collectivité_x000a_(f) Chef du Village"/>
    <m/>
    <s v="(a) 15 USD/T pour faibles les teneurs / 22 USD/T pour teneurs moyennes_x000a_(b) 15 USD_x000a_(c) 30 USD_x000a_(d) 600 USD_x000a_(e) 12,5 USD_x000a_(f) 25 USD"/>
    <s v="(a) Arrêté N°008 du 06/11/2020 du Gouv Provincial H-K Guichet unique_x000a_(b) PV constat de chargement_x000a_(c) PV de constat de chargement_x000a_(d) Redevance cooopérative_x000a_(e) Quittance_x000a_(f) Quittance"/>
    <s v="(a) SAEMAPE : 60 % / Autres Services : 40 % . La répartition de 100% des 40 % est comme suit :_x000a_    -  Division Prov des Mines : 20 %_x000a_    -  Maintenance routes : 30 %_x000a_    -  ETD : 15 %_x000a_    -   Province : 20 %_x000a_     - FPPM : 15 %_x000a_(b) information indisponible_x000a_(c) information indisponible_x000a_(d) information indisponible_x000a_(e) information indisponible_x000a_(f) information indisponible"/>
    <m/>
  </r>
  <r>
    <x v="0"/>
    <x v="0"/>
    <x v="0"/>
    <m/>
    <s v="TEMBO"/>
    <m/>
    <m/>
    <s v="Depuis 3 mois"/>
    <s v="Cuivre et Cobalt"/>
    <s v="Tonne"/>
    <s v="60 / mois"/>
    <s v="SAEMAPE_x000a_Division mines_x000a_CEEC_x000a_ANR_x000a_BUREAU 2_x000a_COUR D'ORDRE MILITAIRE_x000a_DEMIAP_x000a_DGI_x000a_SANAS_x000a_PMH"/>
    <s v="1_x000a_1_x000a_1_x000a_Inconnu_x000a_Inconnu_x000a_Inconnu_x000a_Inconnu_x000a_Inconnu_x000a_Inconnu_x000a_Inconnu"/>
    <s v="Néant"/>
    <s v="Néant"/>
    <s v="Néant"/>
    <s v="MALEMO YVON"/>
    <m/>
    <m/>
    <s v="TEMBO"/>
    <s v="JEAN LUFILA"/>
    <m/>
    <s v="(a) SAEMAPE_x000a_(b) CEEC_x000a_(c) ANR_x000a_(d) Bureau 2_x000a_(e) Cour d'ordre militaire_x000a_(f) DEMIAP_x000a_(g) DGI_x000a_(h) SONAS_x000a_(i)  PMH"/>
    <m/>
    <s v="(a) 635 USD_x000a_(b) 150 USD/Mois_x000a_(c) 10 000 FC_x000a_(d) 40 000 FC_x000a_(e) 30 000 FC_x000a_(f) 40 000 FC_x000a_(g) 250 USD_x000a_(h) 300 USD_x000a_(i) 150 USD"/>
    <s v="(a) Procès verbal_x000a_(b) Information indisponible_x000a_(c) Information indisponible_x000a_(d) Information indisponible_x000a_(e) Information indisponible_x000a_(f) Information indisponible_x000a_(g) Information indisponible_x000a_(h) Information indisponible_x000a_(i) Information indisponible"/>
    <s v="(a) SAEMAPE : 60 % / Autres Services : 40 % . La répartition de 100% des 40 % est comme suit :_x000a_    -  Division Prov des Mines :  % non identifié_x000a_    -  CEEC : % non identifié_x000a_    -  Province : % non identifié_x000a_    -   Petites Mines : % non identifié_x000a_(b) information indisponible_x000a_(c) information indisponible_x000a_(d) information indisponible_x000a_(e) information indisponible_x000a_(f) information indisponible_x000a_(g) information indisponible_x000a_(h) information indisponible_x000a_(i) information indisponible"/>
    <m/>
  </r>
  <r>
    <x v="0"/>
    <x v="0"/>
    <x v="0"/>
    <m/>
    <m/>
    <s v="PR"/>
    <m/>
    <s v="2005-2006"/>
    <s v="Cobalt"/>
    <s v="Tonne"/>
    <s v="3000/mois"/>
    <s v="SAEMAPE_x000a_Division des mines_x000a_ANR_x000a_PMH_x000a_ETD"/>
    <s v="1_x000a_1_x000a_1_x000a_1_x000a_1"/>
    <s v="CMAIP"/>
    <s v="ALI MAYENCE"/>
    <s v="± 300 "/>
    <m/>
    <s v="VOLCANO_x000a_CHEMAF_x000a_RUASHI MINING_x000a_GOLDEN_x000a_SOMIKA"/>
    <m/>
    <s v="BLEU CIEL_x000a_SODA_x000a_BEB"/>
    <m/>
    <m/>
    <s v="SAEMAPE"/>
    <m/>
    <s v="15 USD/T pour faibles les teneurs / 22 USD/T pour teneurs moyennes"/>
    <s v="Arrêté N°008 du 06/11/2020 du Gouv Provincial H-K"/>
    <s v="(a) SAEMAPE : 60 % / Autres Services : 40 % . La répartition de 100% des 40 % est comme suit :_x000a_    -  Division Prov des Mines : 20 %_x000a_    -  Maintenance routes : 30 %_x000a_    -  ETD : 15 %_x000a_    -   Province : 20 %_x000a_     - FPPM : 15 %"/>
    <m/>
  </r>
  <r>
    <x v="0"/>
    <x v="0"/>
    <x v="0"/>
    <s v="KASOMBO 2"/>
    <m/>
    <s v="PR"/>
    <m/>
    <d v="2021-02-01T00:00:00"/>
    <s v="Cuivre"/>
    <s v="Tonne"/>
    <s v="8000/semaine"/>
    <s v="Division mines_x000a_SAEMAPE_x000a_ANR"/>
    <s v="1_x000a_1_x000a_1"/>
    <s v="CMPJK"/>
    <s v="KABONGO NGOI"/>
    <m/>
    <m/>
    <s v="EXCELLENCE MINING"/>
    <m/>
    <s v="Néant"/>
    <s v="Néant"/>
    <s v="Néant"/>
    <s v="(a) SAEMAPE_x000a_(b) Division des Mines_x000a_(c) PMH_x000a_(d) ANR"/>
    <m/>
    <s v="(a) 10 USD_x000a_(b) 10 USD_x000a_(c) 5 USD_x000a_(d) 5 USD"/>
    <s v="Procés Verbal"/>
    <m/>
    <m/>
  </r>
  <r>
    <x v="0"/>
    <x v="0"/>
    <x v="0"/>
    <m/>
    <s v="CARLOS"/>
    <m/>
    <m/>
    <s v="Depuis 2 ans"/>
    <s v="Cuivre"/>
    <s v="Tonne"/>
    <n v="160"/>
    <s v="SAEMAPE_x000a_Division des mines_x000a_CEEC_x000a_ANR_x000a_PMH"/>
    <s v="1_x000a_1_x000a_1_x000a_Inconnu_x000a_Inconnu"/>
    <s v="Néant"/>
    <s v="Néant"/>
    <s v="Néant"/>
    <s v="CARLOS KALOMBE"/>
    <m/>
    <m/>
    <s v="CARLOS KALOMBE"/>
    <s v="CARLOS KALOMBE"/>
    <m/>
    <s v="(a) SAEMAPE_x000a_(b) Division des Mines_x000a_(c) CEEC_x000a_(d) PMH_x000a_(e) ANR_x000a_(f) DRHKAT_x000a_(g) VISA_x000a_(h) ANTIFRAUDE_x000a_(i)  Division des Mines_x000a_(j) Géologie/Div Mines_x000a_(k) Géologie/SAEMAPE_x000a_(l) DEMIAP_x000a_(m) FARDC_x000a_(n) Garde républicaine_x000a_(o) Autorité Coutumière_x000a_"/>
    <m/>
    <s v="(a) &amp; (b) 450 USD_x000a_(c)  15000 FC  _x000a_(d) 125 USD_x000a_(e) 15 USD_x000a_(f) 100 USD_x000a_(g) 20 USD_x000a_(h) 20 000 FC_x000a_(i) 45 000 FC_x000a_(j) 20 USD_x000a_(k) 20 USD_x000a_(l) 20 000 FC_x000a_(m) 15 000 FC_x000a_(n) 15 000 FC_x000a_(o) 30 000 FC "/>
    <s v="(a) Provès verbal_x000a_(b) PV d'autorisation de transfert_x000a_(c) information indisponible_x000a_(d) information indisponible_x000a_(e) information indisponible_x000a_(f) information indisponible_x000a_(g) information indisponible_x000a_(h) information indisponible_x000a_(i) information indisponible_x000a_(j) information indisponible_x000a_(k) information indisponible_x000a_(l) information indisponible_x000a_(m) information indisponible_x000a_(n) information indisponible_x000a_(o) information indisponible  "/>
    <m/>
    <m/>
  </r>
  <r>
    <x v="0"/>
    <x v="0"/>
    <x v="0"/>
    <s v="KALUKULUKU"/>
    <m/>
    <s v="PE"/>
    <m/>
    <s v="Depuis 5 ans"/>
    <s v="Cuivre et Cobalt"/>
    <s v="Tonne"/>
    <n v="5000"/>
    <s v="Division mines_x000a_SAEMAPE_x000a_ANR/KIPUSHI_x000a_ANR/RUASHI_x000a_PMH/KIPUSHI_x000a_PMH/LUBUMBASHI_x000a_ANTIFRAUDE_x000a_ETD_x000a_GARDE REPUBLICAINE_x000a_2ème REGION MILITAIRE_x000a_COLLECTIVITE/SECTEUR_x000a_AUTORITE COUTUMIERE"/>
    <s v="2_x000a_2_x000a_2_x000a_1_x000a_6_x000a_1_x000a_1_x000a_Inconnu _x000a_Inconnu _x000a_1_x000a_1_x000a_Inconnu "/>
    <s v="CMT"/>
    <s v="Narcisse KASONGO"/>
    <m/>
    <s v="TUBI_x000a_CHABANE_x000a_ALAIN_x000a_SADALA_x000a_BETTY_x000a_ALAIN MARDOCHE"/>
    <s v="EXCELLENCE MINING_x000a_&amp;_x000a_GOLDEN HOME METAL MINES"/>
    <m/>
    <s v="VANGULI"/>
    <m/>
    <m/>
    <s v="(a) SAEMAPE_x000a_(b) Division des Mines_x000a_(c) PMH_x000a_(d) PMH Mobile_x000a_(e) PMH/KIPUSHI_x000a_(f) ANR_x000a_(g) Garde républicaine_x000a_(h) Collectivité secteur_x000a_(i)  Bureau 2_x000a_(j) Police Territoriale_x000a_(k) ETD_x000a_(l) CAPITAINE MAROCAIN / FARDC_x000a_(m) Anti-fraude_x000a_(n) Autorité Coutumière_x000a_(o) Coopérative"/>
    <m/>
    <s v="(a) 72 000 FC_x000a_(b) 20 000 FC_x000a_(c) 25 000 FC_x000a_(d) 10 000 FC_x000a_(e) 10 000 FC_x000a_(f) 10 000 FC_x000a_(g) 30 000 FC_x000a_(h) 10 000 FC_x000a_(i)  5 000 FC_x000a_(j) 5 000 FC_x000a_(k) 5 000 FC_x000a_(l) 5 000 FC_x000a_(m) 10 000 FC_x000a_(n) 10 000 FC_x000a_(o) 50 000 FC"/>
    <s v="(a) Provès verbal_x000a_(b) PV d'autorisation de transfert_x000a_(c) information indisponible_x000a_(d) information indisponible_x000a_(e) information indisponible_x000a_(f) information indisponible_x000a_(g) information indisponible_x000a_(h) information indisponible_x000a_(i) information indisponible_x000a_(j) information indisponible_x000a_(k) information indisponible_x000a_(l) information indisponible_x000a_(m) information indisponible_x000a_(n) information indisponible_x000a_(o) information indisponible  "/>
    <m/>
    <m/>
  </r>
  <r>
    <x v="0"/>
    <x v="0"/>
    <x v="0"/>
    <m/>
    <m/>
    <s v="PR"/>
    <m/>
    <s v="Depuis 3 ans"/>
    <s v="Cobalt"/>
    <s v="Tonne"/>
    <n v="2500"/>
    <s v="Division mines _x000a_SAEMAPE_x000a_PMH/KASUMBALESA"/>
    <s v="1_x000a_1_x000a_Inconnu"/>
    <s v="UMOJA"/>
    <s v="KANDA BALA"/>
    <n v="200"/>
    <s v="KANDA BALA"/>
    <s v="CDM"/>
    <m/>
    <s v="Néant"/>
    <s v="Néant"/>
    <s v="Néant"/>
    <s v="(a) SAEMAPE_x000a_(b) Division des Mines_x000a_(c) PMH_x000a_(d) ANR"/>
    <m/>
    <s v="(a) &amp; (b) 100 USD_x000a_(c) Information indisponible _x000a_(d) Information indisponible "/>
    <s v="(a) BAN ET BEC_x000a_(b) PV d'attestation_x000a_(c) Information indisponible _x000a_(d) Information indisponible"/>
    <s v="(a)  60 % _x000a_(b) 40 % ._x000a_(c) Information indisponible  _x000a_(d) Information indisponible"/>
    <m/>
  </r>
  <r>
    <x v="0"/>
    <x v="0"/>
    <x v="1"/>
    <s v="THSANSASA"/>
    <m/>
    <s v="PE"/>
    <m/>
    <s v="± 10 ans"/>
    <s v="Cuivre, cobalt et zinc"/>
    <s v="Sacs_x000a_Tonne"/>
    <s v="2880 de 40kg_x000a_± 115,2T/J"/>
    <s v="Division mines _x000a_ANR_x000a_PMH_x000a_Chef de quartier"/>
    <s v="2_x000a_2_x000a_± 4_x000a_± 2"/>
    <s v="JUNAFEC"/>
    <m/>
    <s v="± 800"/>
    <s v="JUNAFEC"/>
    <s v="CDM"/>
    <m/>
    <s v="BLEU CIEL_x000a_SOMIKA_x000a_VANGUL"/>
    <s v="LEE_x000a_SOMIKA"/>
    <m/>
    <s v="(a) SAEMAPE_x000a_(b) Division des Mines_x000a_(c) PMH_x000a_(d) Cour d'ordre militaire"/>
    <m/>
    <s v="(a) 25 000 FC_x000a_(b) 15 000 FC_x000a_(c) 20 000 FC_x000a_(d) Information indisponible "/>
    <s v="(a) Provès verbal_x000a_(b) PV d'autorisation de transfert_x000a_(c) information indisponible_x000a_(d) information indisponible"/>
    <m/>
    <m/>
  </r>
  <r>
    <x v="0"/>
    <x v="0"/>
    <x v="0"/>
    <s v="KIPUSHI CENTRE"/>
    <m/>
    <m/>
    <m/>
    <s v="± 20 ans"/>
    <s v="Cuivre, cobalt et zinc"/>
    <s v="Sacs"/>
    <s v="± 800"/>
    <s v="Division mines _x000a_PMH_x000a_ANR_x000a_ETD_x000a_Polices des mines_x000a_Cour d'ordre militaire"/>
    <s v="1_x000a_1_x000a_1_x000a_1_x000a_1_x000a_Inconnu"/>
    <s v=" LIGUE DES JEUNES DE KIPUSHI"/>
    <m/>
    <m/>
    <s v=" LIGUE DES JEUNES DE KIPUSHI"/>
    <s v="RUASHI MINING"/>
    <m/>
    <s v="Néant"/>
    <s v="Néant"/>
    <s v="Néant"/>
    <s v="(a) SAEMAPE_x000a_(b) Division des Mines_x000a_(c) CEEC_x000a_(d) DRHKAT_x000a_(e) Mairie_x000a_(f) Bureau 2_x000a_(g) DEMIAP_x000a_(h) Urbanisme et Habitat_x000a_(i) Colonel_x000a_(i) Frais interne_x000a_(k) GCM "/>
    <m/>
    <s v="(a) 350 USD_x000a_(b) 100 USD + 10 USD_x000a_(c) 30 USD_x000a_(d) 100 USD_x000a_(e) 50 USD_x000a_(f) 10 USD_x000a_(g) 10 USD_x000a_(h) non communiqué_x000a_(i)  100 USD_x000a_(j) 150 USD_x000a_(k) 300 USD"/>
    <m/>
    <m/>
    <m/>
  </r>
  <r>
    <x v="0"/>
    <x v="1"/>
    <x v="2"/>
    <s v="MIMBULU"/>
    <m/>
    <s v="PE 12173"/>
    <s v="SABWE MINING "/>
    <d v="2022-10-03T00:00:00"/>
    <s v="Cuivre"/>
    <s v="Sacs_x000a_Tonnes"/>
    <s v="475_x000a_23,75"/>
    <s v="SAEMAPE_x000a_ANR"/>
    <s v="1 _x000a_1"/>
    <s v="COMIDECOM_x000a_COMIKAYA"/>
    <s v="JOE KAJITA_x000a_GERMAINE MBUYU"/>
    <s v="12_x000a_17"/>
    <m/>
    <m/>
    <m/>
    <m/>
    <m/>
    <m/>
    <s v="(a) SAEMAPE_x000a_(b) ANR"/>
    <m/>
    <s v="(a) 9 à 15 USD/T en fonction de la teneur_x000a_(b) 20 USD/Camion"/>
    <s v="(a) Arrêté N°008 du 06/11/2020 du Gouv Provincial H-K - Guichet unique_x000a_(b) PV constat de chargement"/>
    <s v="SAEMAPE : 60 %_x000a_Autres Services : 40 %_x000a_Répartition de 100 % de 40 %:_x000a_1-Division Prov des Mines : 20 %_x000a_2-Maintenance routes : 30 %_x000a_3-ETD : 15 %_x000a_4-Province : 20 %_x000a_5-FPPM : 15 %"/>
    <m/>
  </r>
  <r>
    <x v="0"/>
    <x v="1"/>
    <x v="3"/>
    <s v="KANSAMU"/>
    <m/>
    <s v="Néant"/>
    <m/>
    <d v="2022-11-01T00:00:00"/>
    <s v="Cuivre"/>
    <s v="Néant"/>
    <s v="Néant"/>
    <s v="SAEMAPE"/>
    <s v="Inconnu"/>
    <s v="JAMA SETU "/>
    <s v="Naasson NYEMBO MUGANZA"/>
    <n v="10"/>
    <m/>
    <m/>
    <m/>
    <m/>
    <m/>
    <m/>
    <m/>
    <m/>
    <m/>
    <m/>
    <m/>
    <m/>
  </r>
  <r>
    <x v="0"/>
    <x v="1"/>
    <x v="2"/>
    <s v="KAMIKELO"/>
    <m/>
    <s v="PEPM 14393"/>
    <s v="SCGKD : Société Coopérative Grand Katanga pour le Développement"/>
    <m/>
    <s v="Cuivre"/>
    <s v="Sacs_x000a_Tonnes"/>
    <s v="Inconnu_x000a_Inconnu"/>
    <s v="SAEMAPE_x000a_Division des mines"/>
    <s v="Inconnu_x000a_Inconnu"/>
    <s v="SCGKD"/>
    <s v="ELIE BEKABISIA"/>
    <s v="de 17 à 9"/>
    <m/>
    <m/>
    <m/>
    <m/>
    <m/>
    <m/>
    <m/>
    <m/>
    <m/>
    <m/>
    <m/>
    <m/>
  </r>
  <r>
    <x v="0"/>
    <x v="1"/>
    <x v="3"/>
    <s v="LONSHI SODIMICO"/>
    <m/>
    <s v="PE"/>
    <s v="SODIMICO"/>
    <m/>
    <m/>
    <m/>
    <m/>
    <s v="SAEMAPE"/>
    <s v="Inconnu"/>
    <m/>
    <m/>
    <n v="300"/>
    <m/>
    <m/>
    <m/>
    <m/>
    <m/>
    <m/>
    <m/>
    <m/>
    <m/>
    <m/>
    <m/>
    <m/>
  </r>
  <r>
    <x v="0"/>
    <x v="1"/>
    <x v="2"/>
    <s v="KANDA"/>
    <m/>
    <m/>
    <m/>
    <n v="2018"/>
    <m/>
    <s v="Sacs_x000a_Tonne"/>
    <s v="Mine semi-mécanisée ; actuellement noyée_x000a_400 T ; mais actuellement à l'arrêt"/>
    <s v="SAEMAPE_x000a_Division des mines_x000a_ANR"/>
    <m/>
    <s v="CMADTK"/>
    <s v="DESIRE KABILA"/>
    <n v="30"/>
    <m/>
    <m/>
    <m/>
    <m/>
    <m/>
    <m/>
    <m/>
    <m/>
    <m/>
    <m/>
    <m/>
    <m/>
  </r>
  <r>
    <x v="0"/>
    <x v="1"/>
    <x v="2"/>
    <s v="KIMBALASHISHA"/>
    <m/>
    <m/>
    <s v="KIM"/>
    <m/>
    <s v="Cuivre (FT)"/>
    <s v="Sacs_x000a_Tonne"/>
    <s v="A l'abandon suite aux teneurs faibles_x000a_± 20m cube"/>
    <s v="SAEMAPE"/>
    <s v="Inconnu"/>
    <m/>
    <m/>
    <s v="de 43 à 4"/>
    <m/>
    <m/>
    <m/>
    <m/>
    <m/>
    <m/>
    <m/>
    <m/>
    <m/>
    <m/>
    <m/>
    <m/>
  </r>
  <r>
    <x v="0"/>
    <x v="2"/>
    <x v="4"/>
    <s v="SASE"/>
    <m/>
    <s v="PE2215"/>
    <s v="SASE MINING"/>
    <d v="2022-01-14T00:00:00"/>
    <s v="Cuivre"/>
    <s v="Sacs_x000a_Tonne"/>
    <s v="3000_x000a_2250"/>
    <s v="SAEMAPE_x000a_Division mines _x000a_DRHKAT_x000a_PMH_x000a_DGI_x000a_FARDC_x000a_ANR"/>
    <s v="7_x000a_2_x000a_1_x000a_Inconnu_x000a_1_x000a_50_x000a_5"/>
    <s v="COMANOGC"/>
    <s v="Mr FREDDY"/>
    <s v="±2200"/>
    <s v="RENE_x000a_AMISI_x000a_BIENVENUE_x000a_JOHN"/>
    <s v="OM Metal_x000a_SOMIKA_x000a_SOMIKA_x000a_OM Metal"/>
    <s v="240T/mois_x000a_240T/mois_x000a_720T/mois_x000a_90T/mois"/>
    <s v="YVONE_x000a_CALME_x000a_AIGLE 1_x000a_SUKUMA_x000a_SOLEIL_x000a_AIGLE 2"/>
    <s v="Kipoi"/>
    <s v="28T_x000a_12T_x000a_10T_x000a_8T_x000a_12T_x000a_11T"/>
    <s v="(a) SAEMAPE_x000a_(b) DGI_x000a_(c) DRHKAT_x000a_(d) ANR_x000a_(e) PMH_x000a_(f) Coopérative_x000a_(i)  Coutumiers  "/>
    <m/>
    <s v="(a) 15 USD/T pour faibles les teneurs / 22 USD/T pour teneurs moyennes_x000a_(b) 100 USD/camion_x000a_(c) 100 USD/camion_x000a_(d) 20 USD/camion_x000a_(e) 20 USD/camion_x000a_(f) 600 USD/camion_x000a_(i)  10% de la production hebdomadaire"/>
    <s v="(a) &amp; (b) Arrêté N°008 du 06/11/2020 du Gouv Provincial H-K / Guichet unique_x000a_(c) quittance_x000a_(d) quittance_x000a_(e) PV constat de chargement_x000a_(f) PV d'assistance_x000a_(i) Redevance coopérative"/>
    <s v="(a) SAEMAPE : 60 % / Autres Services : 40 % . La répartition de 100% des 40 % est comme suit :_x000a_    -  Division Prov des Mines : 20 %_x000a_    - Maintenance routes : 30 %_x000a_     - ETD : 15 %_x000a_     - Province : 20 %_x000a_      - FPPM : 15 %_x000a_(b) information indisponible_x000a_(c) information indisponible_x000a_(d) information indisponible_x000a_(e) information indisponible_x000a_(f) information indisponible_x000a_(g) information indisponible_x000a_(h) information indisponible_x000a_(i) information indisponible"/>
    <m/>
  </r>
  <r>
    <x v="0"/>
    <x v="2"/>
    <x v="4"/>
    <s v="SOKOROCHE 3"/>
    <m/>
    <s v="PE2358"/>
    <s v="GECAMINES "/>
    <n v="2018"/>
    <s v="Cuivre"/>
    <s v="Sacs_x000a_Tonne"/>
    <m/>
    <s v="Division mines _x000a_DRHKAT_x000a_ANR_x000a_GCM"/>
    <s v="2_x000a_2_x000a_2_x000a_2"/>
    <s v="COMAKAT"/>
    <s v="Mathieu LONSHI"/>
    <m/>
    <m/>
    <m/>
    <m/>
    <m/>
    <m/>
    <m/>
    <m/>
    <m/>
    <m/>
    <m/>
    <m/>
    <m/>
  </r>
  <r>
    <x v="0"/>
    <x v="2"/>
    <x v="4"/>
    <s v="SOKOROCHE 1"/>
    <m/>
    <s v="PE 523"/>
    <s v="GECAMINES "/>
    <m/>
    <s v="Cuivre"/>
    <s v="Sacs_x000a_Tonne"/>
    <m/>
    <m/>
    <m/>
    <m/>
    <m/>
    <m/>
    <m/>
    <m/>
    <m/>
    <m/>
    <m/>
    <m/>
    <m/>
    <m/>
    <m/>
    <m/>
    <m/>
    <m/>
  </r>
  <r>
    <x v="0"/>
    <x v="2"/>
    <x v="4"/>
    <s v="PUMPE"/>
    <m/>
    <s v="PR 15088"/>
    <s v="SCGKD depuis le 24/11/2022"/>
    <d v="2021-04-01T00:00:00"/>
    <s v="Cuivre-cobalt"/>
    <s v="Sacs_x000a_Tonne"/>
    <s v="150/Mois Cobalt"/>
    <s v="SAEMAPE_x000a_Division mines_x000a_PMH_x000a_FARDC_x000a_ANR"/>
    <s v="4_x000a_2_x000a_5_x000a_4_x000a_4"/>
    <s v="(a) CMDD_x000a_(b) SCGKD_x000a_(c) SOCOMIK-scop_x000a_(d) SCMW"/>
    <s v="(a) Mr TYPON_x000a_(b) Mr JEAN PAUL_x000a_(c) JUNIOR KAYEMBE_x000a_(d) Mr ANTOINE"/>
    <s v="(a) &amp; (b) A la recherche des partenaires : non encore opérationnelle _x000a_(c) En production de cobalt_x000a_(d) En découverte "/>
    <s v="MADAME"/>
    <s v="METAL MINE LIKASI"/>
    <s v="60 T cu_co"/>
    <s v="WANDANI_x000a_AA_x000a_SAIDIYA_x000a_MADAME_x000a_LEON"/>
    <s v="WANG_x000a_WANG_x000a_LEON_x000a_ZENG_x000a_LEON"/>
    <s v="90 T/ co_x000a_60 T/ co_x000a_30 T/Co_x000a_60 T/ Co cu_x000a_60 T/ Co"/>
    <s v="(a) SAEMAPE_x000a_(b) ANR_x000a_(c) PMH_x000a_(d) FARDC_x000a_(e) Coopérative"/>
    <m/>
    <s v="(a) 15 USD/T pour faibles les teneurs / 22 USD/T pour teneurs moyennes_x000a_(b) 20 USD/camion_x000a_(c) 20 USD/camion_x000a_(d) 30 USD/camion_x000a_(e) 20% rétrocession après production"/>
    <s v="(a) Arrêté N°008 du 06/11/2020 du Gouv Provincial H-K / Guichet unique_x000a_(b) PV constat de chargement_x000a_(c) PV d'assistance_x000a_(d) Perdiem_x000a_(e)  Redevance coopérative"/>
    <s v="(a) SAEMAPE : 60 % / Autres Services : 40 % . La répartition de 100% des 40 % est comme suit :_x000a_    -  Division Prov des Mines : 20 %_x000a_    - Maintenance routes : 30 %_x000a_     - ETD : 15 %_x000a_     - Province : 20 %_x000a_      - FPPM : 15 %_x000a_(b) information indisponible_x000a_(c) information indisponible_x000a_(d) information indisponible_x000a_(e) information indisponible"/>
    <m/>
  </r>
  <r>
    <x v="0"/>
    <x v="2"/>
    <x v="4"/>
    <s v="Site de LWAMBO"/>
    <m/>
    <m/>
    <s v="Minerais TV des alentours de Lwambo"/>
    <m/>
    <s v="Cuivre-cobalt"/>
    <s v="Sacs_x000a_Tonne"/>
    <s v="Inconnu_x000a_30"/>
    <m/>
    <m/>
    <m/>
    <m/>
    <m/>
    <s v="PAGUY"/>
    <s v="SMCO, METAL MINE"/>
    <s v="10 à 30 T/mois"/>
    <m/>
    <m/>
    <m/>
    <m/>
    <m/>
    <m/>
    <m/>
    <m/>
    <m/>
  </r>
  <r>
    <x v="0"/>
    <x v="2"/>
    <x v="4"/>
    <m/>
    <s v="MAKONGA"/>
    <m/>
    <m/>
    <n v="2018"/>
    <s v="Cuivre-cobalt"/>
    <s v="Sacs_x000a_Tonne"/>
    <s v="Inconnu_x000a_720"/>
    <m/>
    <m/>
    <m/>
    <m/>
    <m/>
    <s v="MAKONGA"/>
    <s v="METAL MINES"/>
    <m/>
    <s v="MAKONGA"/>
    <s v="MAKONGA _x000a_MALEMBA"/>
    <m/>
    <m/>
    <m/>
    <m/>
    <m/>
    <m/>
    <m/>
  </r>
  <r>
    <x v="0"/>
    <x v="2"/>
    <x v="4"/>
    <m/>
    <s v="VK 611"/>
    <m/>
    <m/>
    <s v="Depuis 6 semaines"/>
    <s v="Cuivre"/>
    <s v="Sacs_x000a_Tonne"/>
    <s v="Inconnu_x000a_480"/>
    <m/>
    <m/>
    <m/>
    <m/>
    <m/>
    <s v="Virginie KISULA"/>
    <s v="HUACHIN_x000a_EXCELLENCY MINING"/>
    <m/>
    <s v="VK 611"/>
    <s v="Virginie KISULA"/>
    <m/>
    <m/>
    <m/>
    <m/>
    <m/>
    <m/>
    <m/>
  </r>
  <r>
    <x v="0"/>
    <x v="2"/>
    <x v="4"/>
    <m/>
    <s v="WILLY"/>
    <m/>
    <m/>
    <s v="Depuis 20ans"/>
    <s v="Cuivre-cobalt"/>
    <s v="Sacs_x000a_Tonne"/>
    <s v="Inconnu_x000a_1000"/>
    <m/>
    <m/>
    <m/>
    <m/>
    <m/>
    <s v="WILLY LUMAMI LUFUMBA"/>
    <s v="HUACHIN_x000a_Golden_x000a_HOMMELAL_x000a_ESCO"/>
    <m/>
    <s v="WILLY"/>
    <s v="WILLY LUMAMI LUFUMBA"/>
    <m/>
    <m/>
    <m/>
    <m/>
    <m/>
    <m/>
    <m/>
  </r>
  <r>
    <x v="0"/>
    <x v="3"/>
    <x v="5"/>
    <s v="KAMPIMA/MULUNGWISHA"/>
    <m/>
    <s v="PE 10389"/>
    <s v="GECAMINES"/>
    <s v="2007-2008"/>
    <s v="Cuivre"/>
    <s v="Sacs_x000a_Tonne"/>
    <s v="Inconnu_x000a_480"/>
    <m/>
    <m/>
    <s v="CMPDS"/>
    <s v="Mr MITONGA KYOZI"/>
    <n v="14"/>
    <s v="TASCO_x000a_HERVE"/>
    <s v="SMCO_x000a_TCC à KOLWEZI_x000a_CJC à Likasi_x000a_CCK"/>
    <s v="40T"/>
    <s v="EL_x000a_TEMBO 2"/>
    <s v="TASCO_x000a_HERVE"/>
    <s v="40 T"/>
    <m/>
    <m/>
    <m/>
    <m/>
    <m/>
    <m/>
  </r>
  <r>
    <x v="0"/>
    <x v="3"/>
    <x v="5"/>
    <s v="KARAJIPOPO 1 ET 2"/>
    <m/>
    <s v="PE 2809"/>
    <s v="GECAMINES"/>
    <d v="1905-06-24T00:00:00"/>
    <s v="Cobalt"/>
    <s v="Sacs_x000a_Tonne"/>
    <s v="Inconnu_x000a_50"/>
    <m/>
    <m/>
    <s v="EMAK C"/>
    <s v="NGOY CARLOS MWI"/>
    <n v="300"/>
    <s v="BANZA ILUNGA"/>
    <s v="METAL MINES"/>
    <s v="60 T"/>
    <s v="BANZA ILUNGA"/>
    <s v="BANZA ILUNGA"/>
    <s v="60 T"/>
    <m/>
    <m/>
    <m/>
    <m/>
    <m/>
    <m/>
  </r>
  <r>
    <x v="0"/>
    <x v="3"/>
    <x v="5"/>
    <s v="KINSUKA"/>
    <m/>
    <s v="ZEA 669"/>
    <s v="Coopérative La Jeunesse"/>
    <s v="2017-2018"/>
    <s v="Cuivre"/>
    <s v="Sacs_x000a_Tonne"/>
    <s v="100 de 50 Kg_x000a_5 "/>
    <m/>
    <m/>
    <s v="La Jeunesse"/>
    <s v="Mr Delphin Monga"/>
    <n v="50"/>
    <s v="Gerard KONGOLO"/>
    <s v="GOLDEN_x000a_METAL MINES"/>
    <s v="40T ou  plus"/>
    <m/>
    <m/>
    <m/>
    <m/>
    <m/>
    <m/>
    <m/>
    <m/>
    <m/>
  </r>
  <r>
    <x v="0"/>
    <x v="3"/>
    <x v="5"/>
    <s v="KIMPESE"/>
    <m/>
    <s v="PE 495"/>
    <s v="Congo Cobalt Corporation"/>
    <m/>
    <s v="Cobalt"/>
    <s v="Sacs_x000a_Tonne"/>
    <m/>
    <m/>
    <m/>
    <s v="COMIKIS-SCOOP_x000a_CMEP-SCOOP"/>
    <s v="Mme DEBORAH"/>
    <m/>
    <m/>
    <m/>
    <m/>
    <s v="LIYU"/>
    <s v="LU"/>
    <s v="15 T"/>
    <m/>
    <m/>
    <m/>
    <m/>
    <m/>
    <m/>
  </r>
  <r>
    <x v="0"/>
    <x v="3"/>
    <x v="5"/>
    <s v="VALLEE VERTE (KATIN LA OUEST)"/>
    <m/>
    <s v="PE 1074"/>
    <s v="GECAMINES"/>
    <d v="2022-07-01T00:00:00"/>
    <s v="Cuivre"/>
    <s v="Sacs_x000a_Tonne"/>
    <s v="Inconnu_x000a_30"/>
    <m/>
    <m/>
    <s v="COMIATU"/>
    <s v="Mr David Kabuya"/>
    <n v="30"/>
    <m/>
    <m/>
    <m/>
    <s v=" LIYU"/>
    <s v="LU "/>
    <s v="15 T/mois "/>
    <m/>
    <m/>
    <m/>
    <m/>
    <m/>
    <m/>
  </r>
  <r>
    <x v="0"/>
    <x v="3"/>
    <x v="6"/>
    <m/>
    <s v="DELPHIN 2"/>
    <m/>
    <m/>
    <n v="2013"/>
    <m/>
    <s v="Sacs_x000a_Tonne"/>
    <s v="Inconnu_x000a_90"/>
    <m/>
    <m/>
    <m/>
    <m/>
    <m/>
    <s v="DELPHIN"/>
    <s v="HUACHINE"/>
    <m/>
    <s v="DELPHIN"/>
    <s v="DELPHIN"/>
    <m/>
    <m/>
    <m/>
    <m/>
    <m/>
    <m/>
    <m/>
  </r>
  <r>
    <x v="0"/>
    <x v="3"/>
    <x v="6"/>
    <m/>
    <s v="SHIMBA"/>
    <m/>
    <m/>
    <m/>
    <s v="Cuivre-cobalt"/>
    <s v="Sacs_x000a_Tonne"/>
    <s v="Inconnu_x000a_40"/>
    <m/>
    <m/>
    <m/>
    <m/>
    <m/>
    <s v="SHIMBA"/>
    <s v="HUACHINE"/>
    <m/>
    <s v="SHIMBA"/>
    <s v="HUACHINE"/>
    <m/>
    <m/>
    <m/>
    <m/>
    <m/>
    <m/>
    <m/>
  </r>
  <r>
    <x v="0"/>
    <x v="4"/>
    <x v="6"/>
    <m/>
    <s v="HAROW"/>
    <m/>
    <m/>
    <n v="2014"/>
    <s v="Cuivre-cobalt"/>
    <s v="Sacs_x000a_Tonne"/>
    <m/>
    <m/>
    <m/>
    <m/>
    <m/>
    <m/>
    <s v="SALEH"/>
    <s v="HUACHINE_x000a_MIKAS_x000a_METAL MINES_x000a_SICOMINES"/>
    <m/>
    <s v="HAROW"/>
    <s v="SALEH"/>
    <m/>
    <m/>
    <m/>
    <m/>
    <m/>
    <m/>
    <m/>
  </r>
  <r>
    <x v="0"/>
    <x v="3"/>
    <x v="7"/>
    <m/>
    <s v="CHAMPION"/>
    <m/>
    <m/>
    <n v="2013"/>
    <s v="Cuivre-cobalt"/>
    <s v="Sacs_x000a_Tonne"/>
    <s v="Inconnu_x000a_800"/>
    <m/>
    <m/>
    <m/>
    <m/>
    <m/>
    <s v="SIFA MAKOLO"/>
    <s v="HUACHIN_x000a_GOLDEN"/>
    <m/>
    <s v="CHAMPION"/>
    <s v="SIFA MAKOLO"/>
    <m/>
    <m/>
    <m/>
    <m/>
    <m/>
    <m/>
    <m/>
  </r>
  <r>
    <x v="0"/>
    <x v="3"/>
    <x v="7"/>
    <m/>
    <s v="B52"/>
    <m/>
    <m/>
    <n v="2013"/>
    <s v="Cuivre-cobalt"/>
    <s v="Sacs_x000a_Tonne"/>
    <s v="Inconnu_x000a_800"/>
    <m/>
    <m/>
    <m/>
    <m/>
    <m/>
    <s v="SIFA MAKOLO"/>
    <m/>
    <m/>
    <s v="B52"/>
    <s v="SIFA MAKOLO"/>
    <m/>
    <m/>
    <m/>
    <m/>
    <m/>
    <m/>
    <m/>
  </r>
  <r>
    <x v="0"/>
    <x v="4"/>
    <x v="7"/>
    <m/>
    <s v="CHEN"/>
    <m/>
    <m/>
    <n v="2013"/>
    <s v="Cuivre-cobalt"/>
    <s v="Sacs_x000a_Tonne"/>
    <s v="Inconnu_x000a_600"/>
    <m/>
    <m/>
    <m/>
    <m/>
    <m/>
    <s v="SIFA MAKOLO"/>
    <s v="HUACHINE_x000a_MIKAS_x000a_METAL MINES_x000a_CYCM_x000a_GOLDEN"/>
    <m/>
    <s v="CHEN"/>
    <s v="SIFA MAKOLO"/>
    <m/>
    <m/>
    <m/>
    <m/>
    <m/>
    <m/>
    <m/>
  </r>
  <r>
    <x v="0"/>
    <x v="4"/>
    <x v="7"/>
    <m/>
    <s v="LION"/>
    <m/>
    <m/>
    <n v="2013"/>
    <m/>
    <s v="Sacs_x000a_Tonne"/>
    <s v="Inconnu_x000a_240"/>
    <m/>
    <m/>
    <m/>
    <m/>
    <m/>
    <s v="SIFA MAKOLO"/>
    <s v="HUACHINE_x000a_MIKAS_x000a_METAL MINES_x000a_CYCM"/>
    <m/>
    <s v="LION"/>
    <s v="SIFA MAKOLO"/>
    <m/>
    <m/>
    <m/>
    <m/>
    <m/>
    <m/>
    <m/>
  </r>
  <r>
    <x v="0"/>
    <x v="3"/>
    <x v="7"/>
    <m/>
    <s v="AMI AMI"/>
    <m/>
    <m/>
    <n v="2013"/>
    <s v="Cuivre-cobalt"/>
    <s v="Sacs_x000a_Tonne"/>
    <s v="Inconnu_x000a_480"/>
    <m/>
    <m/>
    <m/>
    <m/>
    <m/>
    <s v="SIFA MAKOLO"/>
    <s v="HUACHINE_x000a_MIKAS_x000a_METAL MINES_x000a_CYCM_x000a_EXCELLENCE MINING"/>
    <m/>
    <s v="AMI AMI"/>
    <m/>
    <m/>
    <m/>
    <m/>
    <m/>
    <m/>
    <m/>
    <m/>
  </r>
  <r>
    <x v="0"/>
    <x v="3"/>
    <x v="7"/>
    <m/>
    <s v="KATEKETA"/>
    <m/>
    <m/>
    <s v="Depuis un mois"/>
    <m/>
    <s v="Sacs_x000a_Tonne"/>
    <s v="Inconnu_x000a_240"/>
    <m/>
    <m/>
    <m/>
    <m/>
    <m/>
    <m/>
    <m/>
    <m/>
    <m/>
    <m/>
    <m/>
    <m/>
    <m/>
    <m/>
    <m/>
    <m/>
    <m/>
  </r>
  <r>
    <x v="0"/>
    <x v="3"/>
    <x v="7"/>
    <m/>
    <s v="ALI"/>
    <m/>
    <m/>
    <s v="Depuis 3 mois"/>
    <m/>
    <s v="Sacs_x000a_Tonne"/>
    <s v="Inconnu_x000a_60"/>
    <m/>
    <m/>
    <m/>
    <m/>
    <m/>
    <m/>
    <m/>
    <m/>
    <s v="ALI"/>
    <s v="ALI"/>
    <m/>
    <m/>
    <m/>
    <m/>
    <m/>
    <m/>
    <m/>
  </r>
  <r>
    <x v="0"/>
    <x v="3"/>
    <x v="7"/>
    <m/>
    <s v="DHY"/>
    <m/>
    <m/>
    <n v="2013"/>
    <s v="Cuivre"/>
    <s v="Sacs_x000a_Tonne"/>
    <s v="Inconnu_x000a_150"/>
    <m/>
    <m/>
    <m/>
    <m/>
    <m/>
    <s v="SIFA MAKOLO"/>
    <s v="HUACHINE_x000a_MIKAS_x000a_METAL MINES_x000a_CYCM_x000a_EXCELLENCE MINING"/>
    <m/>
    <s v="DHY SARL"/>
    <s v="TEDDY LUBANGE"/>
    <m/>
    <m/>
    <m/>
    <m/>
    <m/>
    <m/>
    <m/>
  </r>
  <r>
    <x v="0"/>
    <x v="3"/>
    <x v="7"/>
    <s v="BAZANO"/>
    <m/>
    <s v="PE"/>
    <m/>
    <m/>
    <s v="Cuivre"/>
    <s v="Tonne"/>
    <n v="10400"/>
    <m/>
    <m/>
    <s v="CMAIP "/>
    <s v="ALI MAYENGE "/>
    <s v="± 300 "/>
    <m/>
    <s v="EXCELLENCE MINING"/>
    <m/>
    <m/>
    <m/>
    <m/>
    <m/>
    <m/>
    <m/>
    <m/>
    <m/>
    <m/>
  </r>
  <r>
    <x v="0"/>
    <x v="3"/>
    <x v="7"/>
    <s v="KABUNDJI"/>
    <m/>
    <s v="PE 467"/>
    <s v="BOSS MINING"/>
    <m/>
    <s v="Cuivre-cobalt"/>
    <s v="Sacs_x000a_Tonne"/>
    <m/>
    <m/>
    <m/>
    <m/>
    <m/>
    <m/>
    <m/>
    <m/>
    <m/>
    <m/>
    <m/>
    <m/>
    <m/>
    <m/>
    <m/>
    <m/>
    <m/>
    <m/>
  </r>
  <r>
    <x v="0"/>
    <x v="3"/>
    <x v="8"/>
    <s v="MIRINGI"/>
    <m/>
    <s v="PE 463"/>
    <s v="BOSS MINING"/>
    <n v="2005"/>
    <s v="Cuivre-cobalt"/>
    <s v="Sacs_x000a_Tonne"/>
    <s v="10 à 11 Camions de 30T/j"/>
    <m/>
    <m/>
    <s v="SOCOMIMA_x000a_COMIPAD_x000a_COMIAC_x000a_CMM II_x000a_CMGK_x000a_KOMBEAC_x000a_SCOMIPA"/>
    <m/>
    <m/>
    <m/>
    <m/>
    <m/>
    <s v="MARCELO_x000a_AMADRA_x000a_MUYUMBA_x000a_LAVIDRA"/>
    <s v="MARCELO_x000a_AMADRA_x000a_MUYUMBA"/>
    <s v="120 T/mois_x000a_300 T/mois_x000a_Fermé_x000a_240 T/mois"/>
    <m/>
    <m/>
    <m/>
    <m/>
    <m/>
    <s v="Une portion du PE a été cédée dans le cadre social"/>
  </r>
  <r>
    <x v="0"/>
    <x v="3"/>
    <x v="8"/>
    <s v="SWABO 1"/>
    <m/>
    <s v="PE 463"/>
    <s v="BOSS MINING"/>
    <n v="2005"/>
    <s v="Cuivre et Or"/>
    <s v="Sacs_x000a_Tonne"/>
    <s v="2 à 3 camions/ semaine"/>
    <m/>
    <m/>
    <s v="VIMATED_x000a_COMISHI_x000a_CMAKO_x000a_COMIAC"/>
    <s v="MWEPU MWANGA_x000a_MELODY_x000a_PAPY GWASUMA"/>
    <s v="Au total : 150"/>
    <s v="BOB_x000a_ERIC"/>
    <m/>
    <m/>
    <s v="ANDRE_x000a_KAMANDA_x000a_MOISE"/>
    <m/>
    <m/>
    <m/>
    <m/>
    <m/>
    <m/>
    <m/>
    <m/>
  </r>
  <r>
    <x v="0"/>
    <x v="3"/>
    <x v="8"/>
    <s v="KASANDA"/>
    <m/>
    <s v="PE 463"/>
    <s v="BOSS MINING"/>
    <m/>
    <s v="Cuivre"/>
    <s v="Sacs_x000a_Tonne"/>
    <s v="10 sacs de 60 kg/jour_x000a_3,6 T/ semaine"/>
    <m/>
    <m/>
    <s v="CMAKO"/>
    <m/>
    <n v="156"/>
    <m/>
    <m/>
    <m/>
    <s v="CMAKO"/>
    <m/>
    <m/>
    <m/>
    <m/>
    <m/>
    <m/>
    <m/>
    <m/>
  </r>
  <r>
    <x v="0"/>
    <x v="3"/>
    <x v="8"/>
    <s v="MILELE"/>
    <m/>
    <s v="PE 468"/>
    <s v="BOSS MINING"/>
    <n v="2004"/>
    <s v="Minerai dominé par le cobalt"/>
    <s v="Tonne"/>
    <s v="60 à 90T/ semaine"/>
    <m/>
    <m/>
    <s v="CMDK_x000a_SOCOMID_x000a_CMPDS_x000a_CMAKO"/>
    <m/>
    <s v="Peut monter jusqu'à 1000 en certaines saisons"/>
    <s v="DESIRE_x000a_MAYAMBA_x000a_KASONGO_x000a_EMA NKADO KWIVA_x000a_MBAYA LOBOYA_x000a_MULABA TUMBA M"/>
    <m/>
    <m/>
    <s v="MARCELLO_x000a_AMANDRA_x000a_MUYUMBA_x000a_LAVIDRA_x000a_TNF_x000a_WANG_x000a_MJM non opérationnel_x000a_KAIJ non opérationnel"/>
    <s v="MUYUMBA"/>
    <m/>
    <m/>
    <m/>
    <m/>
    <m/>
    <m/>
    <m/>
  </r>
  <r>
    <x v="1"/>
    <x v="5"/>
    <x v="9"/>
    <s v="KASULO CDM"/>
    <m/>
    <s v="ZEA 786"/>
    <m/>
    <n v="2017"/>
    <s v="Cobalt"/>
    <s v="Sacs_x000a_Tonne"/>
    <s v="28 Camions_x000a_1120"/>
    <m/>
    <m/>
    <s v="CMDCO ESPOIR_x000a_COMIKU_x000a_ADEL SCOPS"/>
    <s v="NGOY KASONGO_x000a_EMMANUEL KABWIKA"/>
    <n v="3150"/>
    <s v="           THOMAS                   "/>
    <m/>
    <m/>
    <s v="BARRIERE NOIRE_x000a_CHRISTIAN"/>
    <s v="BARRIERE NOIRE"/>
    <m/>
    <m/>
    <m/>
    <m/>
    <m/>
    <m/>
    <m/>
  </r>
  <r>
    <x v="1"/>
    <x v="5"/>
    <x v="9"/>
    <s v="USINE THOMAS"/>
    <m/>
    <s v="Unité de traitement"/>
    <m/>
    <n v="42856"/>
    <s v="Cuivre-cobalt"/>
    <s v="Sacs"/>
    <s v="Néant"/>
    <m/>
    <m/>
    <m/>
    <s v="PASTEUR NSENGA"/>
    <m/>
    <m/>
    <m/>
    <m/>
    <m/>
    <m/>
    <m/>
    <m/>
    <m/>
    <m/>
    <m/>
    <m/>
    <m/>
  </r>
  <r>
    <x v="1"/>
    <x v="5"/>
    <x v="9"/>
    <s v="USINE HMC"/>
    <m/>
    <s v="Unité de traitement"/>
    <m/>
    <n v="2019"/>
    <s v="Cuivre-cobalt"/>
    <s v="Tonne"/>
    <n v="1500"/>
    <m/>
    <m/>
    <m/>
    <s v="MUKUTA_x000a_KAKOMA_x000a_KAZADI SONY_x000a_KADIMA KIBA(UCK)"/>
    <s v="voir BRUCE LEE du CEEC"/>
    <s v="SOMPO JUNIOR_x000a_NDALA TRESOR"/>
    <m/>
    <s v="200T"/>
    <m/>
    <m/>
    <m/>
    <m/>
    <m/>
    <m/>
    <m/>
    <m/>
    <m/>
  </r>
  <r>
    <x v="1"/>
    <x v="5"/>
    <x v="9"/>
    <s v="SITE TSHIPUKU"/>
    <m/>
    <s v="PE 14051"/>
    <s v="CMT"/>
    <n v="2016"/>
    <s v="Cuivre-cobalt"/>
    <s v="Tonne"/>
    <n v="80"/>
    <m/>
    <m/>
    <s v="UMC"/>
    <s v="PRINCE NGOY"/>
    <s v="± 420"/>
    <m/>
    <s v="Chinois (discrétion)"/>
    <m/>
    <s v="KEN_x000a_QUATRE_x000a_TCHANG"/>
    <s v="KEN_x000a_QUATRE_x000a_TCHANG"/>
    <m/>
    <m/>
    <m/>
    <m/>
    <m/>
    <m/>
    <m/>
  </r>
  <r>
    <x v="1"/>
    <x v="5"/>
    <x v="9"/>
    <s v="SITE BIWAYA"/>
    <m/>
    <s v="PE 96687, PE 11229"/>
    <s v="GECAMINES"/>
    <d v="2019-08-18T00:00:00"/>
    <s v="Cuivre"/>
    <s v="Tonne"/>
    <n v="320"/>
    <m/>
    <m/>
    <s v="COOPEMIAK_x000a_COMIALU_x000a_SOCOMIKO"/>
    <s v="JC TSHIWEWE_x000a_TSHIYAZ MUNENG_x000a_MWANZ KAFWANKUMP"/>
    <s v="1500 à 2000"/>
    <m/>
    <m/>
    <m/>
    <s v="BEBA_x000a_AARON_x000a_RAMA_x000a_KALONJI_x000a_TSHIBANGU"/>
    <s v="BEBA_x000a_SAMY_x000a_AARON_x000a_RAMA_x000a_KALONJI_x000a_TSHIBANGU"/>
    <m/>
    <m/>
    <m/>
    <m/>
    <m/>
    <m/>
    <m/>
  </r>
  <r>
    <x v="1"/>
    <x v="5"/>
    <x v="9"/>
    <s v="SITE KAPATA"/>
    <m/>
    <s v="Remblai MATALA"/>
    <s v="GECAMINES"/>
    <n v="2017"/>
    <s v="Cuivre-cobalt"/>
    <s v="Sacs_x000a_Tonne "/>
    <s v="3 camions/semaine_x000a_120/semaine"/>
    <m/>
    <m/>
    <s v="NGANDU NGANDU"/>
    <s v="CHRISTIAN NGANDU"/>
    <m/>
    <m/>
    <m/>
    <m/>
    <s v="DALY_x000a_AIME"/>
    <s v="YANG_x000a_ALAIN"/>
    <m/>
    <m/>
    <m/>
    <m/>
    <m/>
    <m/>
    <m/>
  </r>
  <r>
    <x v="1"/>
    <x v="5"/>
    <x v="9"/>
    <s v="SITE DYNAMITIERE"/>
    <m/>
    <s v="PE 11599"/>
    <s v="GECAMINES"/>
    <n v="2014"/>
    <s v="Cuivre-cobalt"/>
    <s v="Sacs"/>
    <s v="15 à 20/mois"/>
    <m/>
    <m/>
    <s v="CMDCO ESPOIR"/>
    <s v="KASONGO NGOY"/>
    <n v="650"/>
    <s v="ALAIN"/>
    <s v="FALLY"/>
    <m/>
    <s v="FALLY"/>
    <s v="ALAIN"/>
    <m/>
    <m/>
    <m/>
    <m/>
    <m/>
    <m/>
    <m/>
  </r>
  <r>
    <x v="1"/>
    <x v="5"/>
    <x v="9"/>
    <s v="SITE MUTOSHI"/>
    <m/>
    <s v="PE 2604"/>
    <s v="CHEMAF"/>
    <m/>
    <s v="Cuivre-cobalt"/>
    <s v="Tonne"/>
    <n v="3300"/>
    <m/>
    <m/>
    <s v="COMIAKOL SCOPS_x000a_CMBRDSCOPS_x000a_COMIAU SCOPS"/>
    <s v="Sylvestre NGOMBE_x000a_Cédrick SHIMPI_x000a_Zacharie MUSAMBAI"/>
    <n v="17067"/>
    <s v="KOFFI 1_x000a_KOFFI2_x000a_KASONGO 1_x000a_KASONGO 2_x000a_FERRE GOLA_x000a_HANG"/>
    <s v="SONY KAZADI"/>
    <m/>
    <m/>
    <m/>
    <m/>
    <m/>
    <m/>
    <m/>
    <m/>
    <m/>
    <m/>
  </r>
  <r>
    <x v="1"/>
    <x v="5"/>
    <x v="9"/>
    <s v="SITE UCK DRAIN"/>
    <m/>
    <s v="PE"/>
    <s v="GECAMINES"/>
    <d v="2002-07-07T00:00:00"/>
    <s v="Cuivre-cobalt"/>
    <s v="Sacs_x000a_Tonne "/>
    <s v="40 camions de 40 T_x000a_1600"/>
    <m/>
    <m/>
    <s v="SCOMIKAS _x000a_COMIPROFI"/>
    <s v="Jacques KAZADI MUMBI"/>
    <n v="13000"/>
    <m/>
    <s v="THOMAS"/>
    <m/>
    <s v="BALEINE_x000a_44 DS_x000a_BAOBAB_x000a_DIEU EST GRAND_x000a_OO7_x000a_O82_x000a_BAOUS_x000a_BALEINEL_x000a_101_x000a_ADY_x000a_ADOU"/>
    <s v="FIFI_x000a_SAHILI_x000a_TALIV_x000a_MIKI_x000a_OO7_x000a_O82_x000a_BAOUS_x000a_BALEINEL_x000a_101_x000a_ADY_x000a_ADOU"/>
    <s v="WU_x000a_CHEN_x000a_BOB_x000a_AMOS_x000a_ADY_x000a_DAW"/>
    <m/>
    <m/>
    <m/>
    <m/>
    <m/>
    <m/>
  </r>
  <r>
    <x v="1"/>
    <x v="5"/>
    <x v="9"/>
    <s v="SITE BRIDON"/>
    <m/>
    <s v="PE"/>
    <s v="GECAMINES"/>
    <n v="2019"/>
    <s v="Cobalt"/>
    <s v="Tonne"/>
    <s v="4 camions/semaine"/>
    <m/>
    <m/>
    <s v="KAZADI SONY"/>
    <s v="KAZADI SONY"/>
    <n v="284"/>
    <m/>
    <m/>
    <m/>
    <s v="Double V_x000a_Furaishai_x000a_Baobab Tali_x000a_100$_x000a_Jacques_x000a_Kalonji_x000a_Lily_x000a_Colonel_x000a_Furaishai 2"/>
    <m/>
    <m/>
    <m/>
    <m/>
    <m/>
    <m/>
    <m/>
    <m/>
  </r>
  <r>
    <x v="1"/>
    <x v="5"/>
    <x v="9"/>
    <s v="SITE LENUISERIE"/>
    <m/>
    <s v="PE"/>
    <s v="RUASHI MINING"/>
    <m/>
    <s v="Cuivre-cobalt"/>
    <s v="Tonne"/>
    <s v="20 camions/semaine"/>
    <m/>
    <m/>
    <s v="JUNIOR SOMPO"/>
    <s v="JOHN SOMPO"/>
    <m/>
    <m/>
    <m/>
    <m/>
    <s v="MARIO_x000a_TONTON_x000a_JACQUES"/>
    <s v="MARIO_x000a_TONTON_x000a_JACQUES"/>
    <m/>
    <m/>
    <m/>
    <m/>
    <m/>
    <m/>
    <m/>
  </r>
  <r>
    <x v="1"/>
    <x v="5"/>
    <x v="9"/>
    <s v="SITE TCC"/>
    <m/>
    <s v="ENTITE DE TRAITEMENT"/>
    <s v="TCC"/>
    <m/>
    <m/>
    <s v="Sacs_x000a_Tonne "/>
    <m/>
    <m/>
    <m/>
    <m/>
    <m/>
    <m/>
    <m/>
    <m/>
    <m/>
    <m/>
    <m/>
    <m/>
    <m/>
    <m/>
    <m/>
    <m/>
    <m/>
    <m/>
  </r>
  <r>
    <x v="1"/>
    <x v="6"/>
    <x v="10"/>
    <s v="SITE LENGE"/>
    <m/>
    <s v="PE 658"/>
    <s v="COMIDE"/>
    <d v="2016-07-23T00:00:00"/>
    <s v="Cuivre"/>
    <s v="Sacs_x000a_Tonne "/>
    <s v="10 camions de 40 tonnes_x000a_400"/>
    <m/>
    <m/>
    <s v="COMEAL SCOOPS"/>
    <s v="JOHN MUTETA"/>
    <n v="300"/>
    <s v="RAMA_x000a_GEORGE MUBAMBO"/>
    <s v="GOLDEN"/>
    <s v="160 T"/>
    <s v="TUA"/>
    <s v="RAMA"/>
    <s v="4 camions de 40 tonnes _x000a_160 tonnes"/>
    <m/>
    <m/>
    <m/>
    <m/>
    <m/>
    <m/>
  </r>
  <r>
    <x v="1"/>
    <x v="6"/>
    <x v="10"/>
    <s v="SITE KAEBELE"/>
    <m/>
    <s v="PE 658"/>
    <s v="COMIDE"/>
    <d v="2021-05-01T00:00:00"/>
    <s v="Cuivre"/>
    <s v="Sacs_x000a_Tonne "/>
    <m/>
    <m/>
    <m/>
    <s v="CMT"/>
    <s v="DAVID KITUNTANKI"/>
    <s v="5 à 10 Recours aux engins"/>
    <m/>
    <m/>
    <m/>
    <m/>
    <m/>
    <m/>
    <m/>
    <m/>
    <m/>
    <m/>
    <m/>
    <m/>
  </r>
  <r>
    <x v="1"/>
    <x v="6"/>
    <x v="10"/>
    <s v="SITE: KAWAMA EMAK/C"/>
    <m/>
    <s v="PE"/>
    <m/>
    <n v="2007"/>
    <s v="Cuivre-cobalt"/>
    <s v="Sacs_x000a_Tonne "/>
    <m/>
    <m/>
    <m/>
    <s v="EMAK/ C"/>
    <s v="SAMY MULAJI"/>
    <s v="± 500"/>
    <s v="ACHILE RAMAZANI_x000a_MR DJUMA_x000a_MR NYEMBO_x000a_MR NONO"/>
    <s v="ICOKAT"/>
    <m/>
    <s v="EMAK"/>
    <s v="SAMY MULAJI"/>
    <s v="440 T"/>
    <m/>
    <m/>
    <m/>
    <m/>
    <m/>
    <m/>
  </r>
  <r>
    <x v="1"/>
    <x v="6"/>
    <x v="10"/>
    <s v="SITE: KAWAMA SHABARA"/>
    <m/>
    <s v="PE858"/>
    <s v="MUMI"/>
    <n v="1995"/>
    <s v="Cuivre-cobalt"/>
    <s v="Tonne"/>
    <s v="10 000 En moyenne"/>
    <m/>
    <m/>
    <s v="COMAKAT"/>
    <s v="AIGLE MUJINGA"/>
    <n v="22000"/>
    <s v="TALIS MUTEBA_x000a_Mm BIBICHE LOMBO_x000a_Mm ALPHO_x000a_Mm ANGEL KOMBA"/>
    <s v="FALLY"/>
    <m/>
    <s v="FALLY_x000a_COMAKAT_x000a_OM METAL_x000a_ASSAN_x000a_GOLDEN"/>
    <s v="Mr MOISE_x000a_AIGLE MUJINGA_x000a_Mr LE BON _x000a_Mr PATRICK_x000a_TRESOR MUHALE"/>
    <s v="1600 T_x000a_120 T_x000a_40 T_x000a_160 T_x000a_160 T"/>
    <m/>
    <m/>
    <m/>
    <m/>
    <m/>
    <m/>
  </r>
  <r>
    <x v="1"/>
    <x v="6"/>
    <x v="10"/>
    <s v="SITE: KAWAMA PAPSY"/>
    <m/>
    <s v="ZEA 686"/>
    <m/>
    <n v="2021"/>
    <s v="Cuivre-cobalt"/>
    <s v="Sacs_x000a_Tonne "/>
    <s v="150 camions de 40 tonnes_x000a_6000"/>
    <m/>
    <m/>
    <s v="CMEJL"/>
    <s v="OMER NGALAMULUME"/>
    <n v="400"/>
    <s v="KAZADI SONY_x000a_NDALA KALALA_x000a_LUSADILA_x000a_CMDL"/>
    <s v="CONGO METAL_x000a_RUBAMINE_x000a_GOLDEN_x000a_THOMAS"/>
    <m/>
    <s v="BALEINE_x000a_O77_x000a_MIKE 611_x000a_LAY LAY 2"/>
    <m/>
    <m/>
    <m/>
    <m/>
    <m/>
    <m/>
    <m/>
    <m/>
  </r>
  <r>
    <x v="1"/>
    <x v="6"/>
    <x v="10"/>
    <s v="Site:KINSAKALA KALUKUNDJI"/>
    <m/>
    <s v="PE519"/>
    <s v="COMIDE"/>
    <m/>
    <m/>
    <m/>
    <m/>
    <m/>
    <m/>
    <m/>
    <m/>
    <m/>
    <m/>
    <m/>
    <m/>
    <m/>
    <m/>
    <m/>
    <m/>
    <m/>
    <m/>
    <m/>
    <m/>
    <m/>
  </r>
  <r>
    <x v="1"/>
    <x v="7"/>
    <x v="11"/>
    <s v="KIMBALASANI"/>
    <s v="09"/>
    <s v="PE469"/>
    <s v="BOSS MINING"/>
    <n v="2021"/>
    <s v="Cuivre-cobalt"/>
    <s v="Sacs_x000a_Tonne "/>
    <s v="3200/50 Kg_x000a_160 T   "/>
    <s v="SAEMAPE_x000a_DIVISION MINES _x000a_CEEC_x000a_CGEA_x000a_PMH_x000a_FARDC_x000a_ANR"/>
    <s v="2_x000a_2_x000a_Non permanent_x000a_Non permanent_x000a_3_x000a_8_x000a_1"/>
    <s v="COMIBAKAT"/>
    <s v="MR ERICK MANGENDA"/>
    <m/>
    <m/>
    <m/>
    <m/>
    <s v="09"/>
    <s v="MR ERICK MANGENDA"/>
    <m/>
    <m/>
    <m/>
    <m/>
    <m/>
    <m/>
    <m/>
  </r>
  <r>
    <x v="1"/>
    <x v="7"/>
    <x v="11"/>
    <m/>
    <s v="CAPABLE"/>
    <s v="PE469"/>
    <s v="BOSS MINING"/>
    <n v="2021"/>
    <s v="Cuivre-cobalt"/>
    <s v="Sacs_x000a_Tonne "/>
    <s v="3200/50 Kg_x000a_160 T   "/>
    <s v="SAEMAPE_x000a_DIVISION MINES _x000a_CEEC_x000a_CGEA_x000a_PMH_x000a_FARDC_x000a_ANR"/>
    <s v="2_x000a_2_x000a_Non permanent_x000a_Non permanent_x000a_3_x000a_8_x000a_1"/>
    <s v="COMIBAKAT"/>
    <s v="MR ERICK MANGENDA"/>
    <m/>
    <m/>
    <m/>
    <m/>
    <s v="09"/>
    <s v="MR ERICK MANGENDA"/>
    <m/>
    <m/>
    <m/>
    <m/>
    <m/>
    <m/>
    <m/>
  </r>
  <r>
    <x v="1"/>
    <x v="7"/>
    <x v="11"/>
    <m/>
    <s v="018"/>
    <s v="PE469"/>
    <s v="BOSS MINING"/>
    <n v="2021"/>
    <s v="Cuivre-cobalt"/>
    <s v="Sacs_x000a_Tonne "/>
    <s v="3200/50 Kg_x000a_160 T   "/>
    <s v="SAEMAPE_x000a_DIVISION MINES _x000a_CEEC_x000a_CGEA_x000a_PMH_x000a_FARDC_x000a_ANR"/>
    <s v="2_x000a_2_x000a_Non permanent_x000a_Non permanent_x000a_3_x000a_8_x000a_1"/>
    <s v="COMIBAKAT"/>
    <s v="MR ERICK MANGENDA"/>
    <m/>
    <m/>
    <m/>
    <m/>
    <s v="09"/>
    <s v="MR ERICK MANGENDA"/>
    <m/>
    <m/>
    <m/>
    <m/>
    <m/>
    <m/>
    <m/>
  </r>
  <r>
    <x v="1"/>
    <x v="7"/>
    <x v="11"/>
    <m/>
    <s v="A5"/>
    <s v="PE469"/>
    <s v="BOSS MINING"/>
    <n v="2021"/>
    <s v="Cuivre-cobalt"/>
    <s v="Sacs_x000a_Tonne "/>
    <s v="3200/50 Kg_x000a_160 T   "/>
    <s v="SAEMAPE_x000a_DIVISION MINES _x000a_CEEC_x000a_CGEA_x000a_PMH_x000a_FARDC_x000a_ANR"/>
    <s v="2_x000a_2_x000a_Non permanent_x000a_Non permanent_x000a_3_x000a_8_x000a_1"/>
    <s v="COMIBAKAT"/>
    <s v="MR ERICK MANGENDA"/>
    <m/>
    <m/>
    <m/>
    <m/>
    <s v="09"/>
    <s v="MR ERICK MANGENDA"/>
    <m/>
    <m/>
    <m/>
    <m/>
    <m/>
    <m/>
    <m/>
  </r>
  <r>
    <x v="1"/>
    <x v="7"/>
    <x v="11"/>
    <m/>
    <s v="CHAMPION"/>
    <s v="PE469"/>
    <s v="BOSS MINING"/>
    <n v="2021"/>
    <s v="Cuivre-cobalt"/>
    <s v="Sacs_x000a_Tonne "/>
    <s v="3200/50 Kg_x000a_160 T   "/>
    <s v="SAEMAPE_x000a_DIVISION MINES _x000a_CEEC_x000a_CGEA_x000a_PMH_x000a_FARDC_x000a_ANR"/>
    <s v="2_x000a_2_x000a_Non permanent_x000a_Non permanent_x000a_3_x000a_8_x000a_1"/>
    <s v="COMIBAKAT"/>
    <s v="MR ERICK MANGENDA"/>
    <m/>
    <m/>
    <m/>
    <m/>
    <s v="CHAMPION"/>
    <s v="MR THIERY KALENDA"/>
    <m/>
    <m/>
    <m/>
    <m/>
    <m/>
    <m/>
    <m/>
  </r>
  <r>
    <x v="1"/>
    <x v="7"/>
    <x v="11"/>
    <m/>
    <s v="821"/>
    <s v="PE469"/>
    <s v="BOSS MINING"/>
    <n v="2021"/>
    <s v="Cuivre-cobalt"/>
    <s v="Sacs_x000a_Tonne "/>
    <s v="3200/50 Kg_x000a_160 T   "/>
    <s v="SAEMAPE_x000a_DIVISION MINES _x000a_CEEC_x000a_CGEA_x000a_PMH_x000a_FARDC_x000a_ANR"/>
    <s v="2_x000a_2_x000a_Non permanent_x000a_Non permanent_x000a_3_x000a_8_x000a_1"/>
    <m/>
    <m/>
    <m/>
    <m/>
    <m/>
    <m/>
    <n v="821"/>
    <m/>
    <m/>
    <m/>
    <m/>
    <m/>
    <m/>
    <m/>
    <m/>
  </r>
  <r>
    <x v="1"/>
    <x v="7"/>
    <x v="11"/>
    <m/>
    <s v="888"/>
    <s v="PE469"/>
    <s v="BOSS MINING"/>
    <n v="2021"/>
    <s v="Cuivre-cobalt"/>
    <s v="Sacs_x000a_Tonne "/>
    <s v="3200/50 Kg_x000a_160 T   "/>
    <s v="SAEMAPE_x000a_DIVISION MINES _x000a_CEEC_x000a_CGEA_x000a_PMH_x000a_ANTIFRAUDE_x000a_ANR"/>
    <s v="2_x000a_2_x000a__x000a__x000a_3_x000a_8_x000a_1"/>
    <m/>
    <m/>
    <m/>
    <m/>
    <m/>
    <m/>
    <n v="888"/>
    <m/>
    <m/>
    <m/>
    <m/>
    <m/>
    <m/>
    <m/>
    <m/>
  </r>
  <r>
    <x v="1"/>
    <x v="7"/>
    <x v="11"/>
    <m/>
    <s v="Gagnant gagnant"/>
    <s v="PE469"/>
    <s v="BOSS MINING"/>
    <n v="2021"/>
    <s v="Cuivre-cobalt"/>
    <s v="Sacs_x000a_Tonne "/>
    <s v="1000/50 Kg_x000a_50"/>
    <s v="SAEMAPE_x000a_DIVISION MINES _x000a_CEEC_x000a_CGEA_x000a_PMH_x000a_ANTIFRAUDE_x000a_ANR"/>
    <s v="2_x000a_2_x000a__x000a__x000a_3_x000a_8_x000a_1"/>
    <m/>
    <m/>
    <m/>
    <m/>
    <m/>
    <m/>
    <s v="Gagnant gagnant"/>
    <s v="Thiery Thibeya"/>
    <m/>
    <m/>
    <m/>
    <m/>
    <m/>
    <m/>
    <m/>
  </r>
  <r>
    <x v="1"/>
    <x v="7"/>
    <x v="11"/>
    <m/>
    <s v="CMT"/>
    <s v="PE469"/>
    <s v="BOSS MINING"/>
    <n v="2021"/>
    <s v="Cuivre-cobalt"/>
    <s v="Sacs_x000a_Tonne "/>
    <s v="1000/50 Kg_x000a_50"/>
    <s v="SAEMAPE_x000a_DIVISION MINES _x000a_CEEC_x000a_CGEA_x000a_PMH_x000a_ANTIFRAUDE_x000a_ANR"/>
    <s v="2_x000a_2_x000a__x000a__x000a__x000a__x000a_1"/>
    <m/>
    <m/>
    <m/>
    <m/>
    <m/>
    <m/>
    <s v="CMT"/>
    <s v="M TRESOR"/>
    <m/>
    <m/>
    <m/>
    <m/>
    <m/>
    <m/>
    <m/>
  </r>
  <r>
    <x v="1"/>
    <x v="7"/>
    <x v="11"/>
    <s v="DISELE"/>
    <m/>
    <m/>
    <m/>
    <m/>
    <m/>
    <m/>
    <m/>
    <m/>
    <m/>
    <m/>
    <m/>
    <m/>
    <m/>
    <m/>
    <m/>
    <m/>
    <m/>
    <m/>
    <m/>
    <m/>
    <m/>
    <m/>
    <m/>
    <m/>
  </r>
  <r>
    <x v="1"/>
    <x v="7"/>
    <x v="11"/>
    <s v="MUSEBA"/>
    <s v="RONALDO"/>
    <s v="PE1078"/>
    <s v="GCM"/>
    <n v="2020"/>
    <s v="Cuivre-cobalt"/>
    <s v="Sacs_x000a_Tonne "/>
    <s v="1200/50 kg_x000a_60"/>
    <s v="SAEMAPE_x000a_DIVISION MINES _x000a_CEEC_x000a_CGEA_x000a_PMH_x000a_ANTIFRAUDE_x000a_ANR"/>
    <s v="2_x000a_6_x000a__x000a__x000a_4_x000a_1"/>
    <s v="CAC"/>
    <s v="MR THIERY KALENDA"/>
    <m/>
    <m/>
    <s v="CCR_x000a_TCC_x000a_METAL MINES"/>
    <m/>
    <s v="RONALDO"/>
    <s v="MR THIERY KALENDA"/>
    <m/>
    <m/>
    <m/>
    <m/>
    <m/>
    <m/>
    <m/>
  </r>
  <r>
    <x v="1"/>
    <x v="7"/>
    <x v="11"/>
    <m/>
    <s v="GIRAFE"/>
    <s v="PE1078"/>
    <s v="GCM"/>
    <n v="2020"/>
    <s v="Cuivre-cobalt"/>
    <s v="Sacs_x000a_Tonne "/>
    <s v="1200/50 kg_x000a_60"/>
    <s v="SAEMAPE_x000a_DIVISION MINES _x000a_CEEC_x000a_CGEA_x000a_PMH_x000a_ANTIFRAUDE_x000a_ANR"/>
    <s v="2_x000a_6_x000a__x000a__x000a_4_x000a_1"/>
    <s v="CAC"/>
    <s v="MR THIERY KALENDA"/>
    <m/>
    <m/>
    <s v="CCR_x000a_TCC_x000a_METAL MINES"/>
    <m/>
    <s v="RONALDO"/>
    <s v="MR THIERY KALENDA"/>
    <m/>
    <m/>
    <m/>
    <m/>
    <m/>
    <m/>
    <m/>
  </r>
  <r>
    <x v="1"/>
    <x v="7"/>
    <x v="11"/>
    <m/>
    <s v="RICHE"/>
    <s v="PE1078"/>
    <s v="GCM"/>
    <n v="2022"/>
    <s v="Cuivre-cobalt"/>
    <s v="Sacs_x000a_Tonne "/>
    <s v="1200/50 kg_x000a_60"/>
    <s v="SAEMAPE_x000a_DIVISION MINES _x000a_FARDC_x000a_CGEA_x000a_PMH_x000a_ANTIFRAUDE_x000a_ANR"/>
    <s v="2_x000a_6_x000a_2_x000a__x000a__x000a_4_x000a_1"/>
    <s v="CAC"/>
    <s v="MR THIERY KALENGA"/>
    <m/>
    <m/>
    <s v="CCR_x000a_TCC_x000a_METAL MINES"/>
    <m/>
    <s v="RICHE"/>
    <s v="MR THIERY KALENDA"/>
    <m/>
    <m/>
    <m/>
    <m/>
    <m/>
    <m/>
    <m/>
  </r>
  <r>
    <x v="1"/>
    <x v="7"/>
    <x v="11"/>
    <m/>
    <s v="ANNE"/>
    <s v="PE1078"/>
    <s v="GCM"/>
    <n v="2022"/>
    <s v="Cuivre-cobalt"/>
    <s v="Sacs_x000a_Tonne "/>
    <s v="1200/50 kg_x000a_60"/>
    <s v="SAEMAPE_x000a_DIVISION MINES _x000a_FARDC_x000a_CGEA_x000a_PMH_x000a_ANTIFRAUDE_x000a_ANR"/>
    <s v="2_x000a_6_x000a_2_x000a__x000a__x000a_4_x000a_1"/>
    <s v="CAC"/>
    <s v="MR THIERY KALENGA"/>
    <m/>
    <m/>
    <s v="CCR_x000a_TCC_x000a_METAL MINES"/>
    <m/>
    <s v="ANNE"/>
    <s v="MR THIERY KALENDA"/>
    <m/>
    <m/>
    <m/>
    <m/>
    <m/>
    <m/>
    <m/>
  </r>
  <r>
    <x v="1"/>
    <x v="7"/>
    <x v="11"/>
    <m/>
    <s v="ABC"/>
    <s v="PE1078"/>
    <s v="GCM"/>
    <n v="2020"/>
    <s v="Cuivre-cobalt"/>
    <s v="Sacs_x000a_Tonne "/>
    <s v="400/50 KG_x000a_20"/>
    <s v="SAEMAPE_x000a_DIVISION MINES _x000a_CEEC_x000a_CGEA_x000a_PMH_x000a_ANTIFRAUDE_x000a_ANR"/>
    <s v="2_x000a_6_x000a__x000a__x000a_4_x000a_1"/>
    <s v="CAC"/>
    <s v="MR THIERY KALENDA"/>
    <m/>
    <m/>
    <s v="CCR_x000a_TCC_x000a_METAL MINES"/>
    <m/>
    <s v="RONALDO"/>
    <s v="MR THIERY KALENDA"/>
    <m/>
    <m/>
    <m/>
    <m/>
    <m/>
    <m/>
    <m/>
  </r>
  <r>
    <x v="1"/>
    <x v="7"/>
    <x v="11"/>
    <m/>
    <s v="TONI"/>
    <s v="PE1078"/>
    <s v="GCM"/>
    <n v="2020"/>
    <s v="Cuivre-cobalt"/>
    <s v="Sacs_x000a_Tonne "/>
    <s v="400/50 KG_x000a_20"/>
    <s v="SAEMAPE_x000a_DIVISION MINES _x000a_CEEC_x000a_CGEA_x000a_PMH_x000a_ANTIFRAUDE_x000a_ANR"/>
    <s v="2_x000a_6_x000a__x000a__x000a_4_x000a_1"/>
    <s v="CAC"/>
    <s v="MR THIERY KALENDA"/>
    <m/>
    <m/>
    <s v="CCR_x000a_TCC_x000a_METAL MINES"/>
    <m/>
    <s v="RONALDO"/>
    <s v="MR THIERY KALENDA"/>
    <m/>
    <m/>
    <m/>
    <m/>
    <m/>
    <m/>
    <m/>
  </r>
  <r>
    <x v="1"/>
    <x v="7"/>
    <x v="11"/>
    <m/>
    <s v="MAY"/>
    <s v="PE1078"/>
    <s v="GCM"/>
    <n v="2022"/>
    <s v="Cuivre-cobalt"/>
    <s v="Sacs_x000a_Tonne "/>
    <s v="400/50 KG_x000a_20"/>
    <s v="SAEMAPE_x000a_DIVISION MINES _x000a_FARDC_x000a_CGEA_x000a_PMH_x000a_ANTIFRAUDE_x000a_ANR"/>
    <s v="2_x000a_6_x000a__x000a__x000a__x000a_4_x000a_1"/>
    <s v="CAC"/>
    <s v="MR THIERY KALENGA"/>
    <m/>
    <m/>
    <s v="CCR_x000a_TCC_x000a_METAL MINES"/>
    <m/>
    <s v="MAY"/>
    <s v="MR THIERY "/>
    <m/>
    <m/>
    <m/>
    <m/>
    <m/>
    <m/>
    <m/>
  </r>
  <r>
    <x v="1"/>
    <x v="7"/>
    <x v="11"/>
    <m/>
    <s v="BAO"/>
    <s v="PE1078"/>
    <s v="GCM"/>
    <n v="2022"/>
    <s v="Cuivre-cobalt"/>
    <s v="Sacs_x000a_Tonne "/>
    <s v="400/50 KG_x000a_20"/>
    <s v="SAEMAPE_x000a_DIVISION MINES _x000a_FARDC_x000a_CGEA_x000a_PMH_x000a_ANTIFRAUDE_x000a_ANR"/>
    <s v="2_x000a_6_x000a__x000a__x000a__x000a_4_x000a_1"/>
    <s v="CAC"/>
    <s v="MR THIERY KALENGA"/>
    <m/>
    <m/>
    <s v="CCR_x000a_TCC_x000a_METAL MINES"/>
    <m/>
    <s v="BAO"/>
    <s v="MR THIERY "/>
    <m/>
    <m/>
    <m/>
    <m/>
    <m/>
    <m/>
    <m/>
  </r>
  <r>
    <x v="1"/>
    <x v="7"/>
    <x v="11"/>
    <m/>
    <s v="AMERICAIN"/>
    <s v="PE1078"/>
    <s v="GCM"/>
    <n v="2022"/>
    <s v="Cuivre-cobalt"/>
    <s v="Sacs_x000a_Tonne "/>
    <s v="400/50 KG_x000a_20"/>
    <s v="SAEMAPE_x000a_DIVISION MINES _x000a_FARDC_x000a_CGEA_x000a_PMH_x000a_ANTIFRAUDE_x000a_ANR"/>
    <s v="2_x000a_6_x000a__x000a__x000a__x000a_4_x000a_1"/>
    <s v="CAC"/>
    <s v="MR THIERY KALENGA"/>
    <m/>
    <m/>
    <s v="CCR_x000a_TCC_x000a_METAL MINES"/>
    <m/>
    <s v="AMERICAIN"/>
    <s v="MR THIERY "/>
    <m/>
    <m/>
    <m/>
    <m/>
    <m/>
    <m/>
    <m/>
  </r>
  <r>
    <x v="1"/>
    <x v="7"/>
    <x v="11"/>
    <m/>
    <s v="BUTAMU"/>
    <s v="PE1078"/>
    <s v="GCM"/>
    <n v="2022"/>
    <s v="Cuivre-cobalt"/>
    <s v="Sacs_x000a_Tonne "/>
    <s v="400/50 KG_x000a_20"/>
    <s v="SAEMAPE_x000a_DIVISION MINES _x000a_CEEC_x000a_CGEA_x000a_PMH_x000a_ANTIFRAUDE_x000a_ANR"/>
    <s v="2_x000a_6_x000a__x000a__x000a__x000a_4_x000a_1"/>
    <s v="CAC"/>
    <s v="MR THIERY KALENGA"/>
    <m/>
    <m/>
    <s v="CCR_x000a_TCC_x000a_METAL MINES"/>
    <m/>
    <s v="BUTAMU"/>
    <s v="MR THIERY KALENGA"/>
    <m/>
    <m/>
    <m/>
    <m/>
    <m/>
    <m/>
    <m/>
  </r>
  <r>
    <x v="1"/>
    <x v="7"/>
    <x v="11"/>
    <m/>
    <s v="TANG"/>
    <s v="PE1078"/>
    <s v="GCM"/>
    <n v="2022"/>
    <s v="Cuivre-cobalt"/>
    <s v="Sacs_x000a_Tonne "/>
    <s v="400/50 KG_x000a_20"/>
    <s v="SAEMAPE_x000a_DIVISION MINES _x000a_FARDC_x000a_CGEA_x000a_PMH_x000a_ANTIFRAUDE_x000a_ANR"/>
    <s v="2_x000a_6_x000a__x000a__x000a__x000a_4_x000a_1"/>
    <s v="CAC"/>
    <s v="MR THIERY KALENGA"/>
    <m/>
    <m/>
    <s v="CCR_x000a_TCC_x000a_METAL MINES"/>
    <m/>
    <s v="TANG"/>
    <s v="MR THIERY "/>
    <m/>
    <m/>
    <m/>
    <m/>
    <m/>
    <m/>
    <m/>
  </r>
  <r>
    <x v="1"/>
    <x v="7"/>
    <x v="11"/>
    <m/>
    <s v="RDC"/>
    <s v="PE1078"/>
    <s v="GCM"/>
    <n v="2022"/>
    <s v="Cuivre-cobalt"/>
    <s v="Sacs_x000a_Tonne "/>
    <s v="400/50 KG_x000a_20"/>
    <s v="SAEMAPE_x000a_DIVISION MINES _x000a_FARDC_x000a_CGEA_x000a_PMH_x000a_ANTIFRAUDE_x000a_ANR"/>
    <s v="2_x000a_6_x000a__x000a__x000a__x000a_4_x000a_1"/>
    <s v="CAC"/>
    <s v="MR THIERY KALENGA"/>
    <m/>
    <m/>
    <s v="CCR_x000a_TCC_x000a_METAL MINES"/>
    <m/>
    <s v="RDC"/>
    <s v="MR THIERY "/>
    <m/>
    <m/>
    <m/>
    <m/>
    <m/>
    <m/>
    <m/>
  </r>
  <r>
    <x v="1"/>
    <x v="7"/>
    <x v="11"/>
    <m/>
    <n v="333"/>
    <s v="PE1078"/>
    <s v="GCM"/>
    <n v="2022"/>
    <s v="Cuivre-cobalt"/>
    <s v="Sacs_x000a_Tonne "/>
    <s v="400/50 KG_x000a_20"/>
    <s v="SAEMAPE_x000a_DIVISION MINES _x000a_FARDC_x000a_CGEA_x000a_PMH_x000a_ANTIFRAUDE_x000a_ANR"/>
    <s v="2_x000a_6_x000a__x000a__x000a__x000a_4_x000a_1"/>
    <s v="CAC"/>
    <s v="MR THIERY KALENGA"/>
    <m/>
    <m/>
    <s v="CCR_x000a_TCC_x000a_METAL MINES"/>
    <m/>
    <n v="333"/>
    <s v="MR THIERY "/>
    <m/>
    <m/>
    <m/>
    <m/>
    <m/>
    <m/>
    <m/>
  </r>
  <r>
    <x v="1"/>
    <x v="7"/>
    <x v="11"/>
    <m/>
    <n v="999"/>
    <s v="PE1078"/>
    <s v="GCM"/>
    <n v="2022"/>
    <s v="Cuivre-cobalt"/>
    <s v="Sacs_x000a_Tonne "/>
    <s v="400/50 KG_x000a_20"/>
    <s v="SAEMAPE_x000a_DIVISION MINES _x000a_FARDC_x000a_CGEA_x000a_PMH_x000a_ANTIFRAUDE_x000a_ANR"/>
    <s v="2_x000a_6_x000a__x000a__x000a__x000a_4_x000a_1"/>
    <s v="CAC"/>
    <s v="MR THIERY KALENGA"/>
    <m/>
    <m/>
    <s v="CCR_x000a_TCC_x000a_METAL MINES"/>
    <m/>
    <n v="999"/>
    <s v="MR THIERY "/>
    <m/>
    <m/>
    <m/>
    <m/>
    <m/>
    <m/>
    <m/>
  </r>
  <r>
    <x v="1"/>
    <x v="7"/>
    <x v="11"/>
    <m/>
    <s v="JACK"/>
    <s v="PE1078"/>
    <s v="GCM"/>
    <n v="2022"/>
    <s v="Cuivre-cobalt"/>
    <s v="Sacs_x000a_Tonne "/>
    <s v="400/50 KG_x000a_20"/>
    <s v="SAEMAPE_x000a_DIVISION MINES _x000a_FARDC_x000a_CGEA_x000a_PMH_x000a_ANTIFRAUDE_x000a_ANR"/>
    <s v="2_x000a_6_x000a__x000a__x000a__x000a_4_x000a_1"/>
    <s v="CAC"/>
    <s v="MR THIERY KALENGA"/>
    <m/>
    <m/>
    <s v="CCR_x000a_TCC_x000a_METAL MINES"/>
    <m/>
    <s v="JACK"/>
    <s v="MR THIERY "/>
    <m/>
    <m/>
    <m/>
    <m/>
    <m/>
    <m/>
    <m/>
  </r>
  <r>
    <x v="1"/>
    <x v="7"/>
    <x v="11"/>
    <m/>
    <s v="AA"/>
    <s v="PE1078"/>
    <s v="GCM"/>
    <n v="2022"/>
    <s v="Cuivre-cobalt"/>
    <s v="Sacs_x000a_Tonne "/>
    <s v="400/50 KG_x000a_20"/>
    <s v="SAEMAPE_x000a_DIVISION MINES _x000a_FARDC_x000a_CGEA_x000a_PMH_x000a_ANTIFRAUDE_x000a_ANR"/>
    <s v="2_x000a_6_x000a__x000a__x000a__x000a_4_x000a_1"/>
    <s v="CAC"/>
    <s v="MR THIERY KALENGA"/>
    <m/>
    <m/>
    <s v="CCR_x000a_TCC_x000a_METAL MINES"/>
    <m/>
    <s v="AA"/>
    <s v="MR THIERY "/>
    <m/>
    <m/>
    <m/>
    <m/>
    <m/>
    <m/>
    <m/>
  </r>
  <r>
    <x v="1"/>
    <x v="7"/>
    <x v="11"/>
    <m/>
    <s v="LUO"/>
    <s v="PE1078"/>
    <s v="GCM"/>
    <n v="2022"/>
    <s v="Cuivre-cobalt"/>
    <s v="Sacs_x000a_Tonne "/>
    <s v="400/50 KG_x000a_20"/>
    <s v="SAEMAPE_x000a_DIVISION MINES _x000a_FARDC_x000a_CGEA_x000a_PMH_x000a_ANTIFRAUDE_x000a_ANR"/>
    <s v="2_x000a_6_x000a__x000a__x000a__x000a_4_x000a_1"/>
    <s v="CAC"/>
    <s v="MR THIERY KALENGA"/>
    <m/>
    <m/>
    <s v="CCR_x000a_TCC_x000a_METAL MINES"/>
    <m/>
    <s v="LUO"/>
    <s v="MR THIERY "/>
    <m/>
    <m/>
    <m/>
    <m/>
    <m/>
    <m/>
    <m/>
  </r>
  <r>
    <x v="1"/>
    <x v="7"/>
    <x v="11"/>
    <m/>
    <s v="MELODY"/>
    <s v="PE1078"/>
    <s v="GCM"/>
    <n v="2022"/>
    <s v="Cuivre-cobalt"/>
    <s v="Sacs_x000a_Tonne "/>
    <s v="400/50 KG_x000a_20"/>
    <s v="SAEMAPE_x000a_DIVISION MINES _x000a_FARDC_x000a_CGEA_x000a_PMH_x000a_ANTIFRAUDE_x000a_ANR"/>
    <s v="2_x000a_6_x000a__x000a__x000a__x000a_4_x000a_1"/>
    <s v="CAC"/>
    <s v="MR THIERY KALENGA"/>
    <m/>
    <m/>
    <s v="CCR_x000a_TCC_x000a_METAL MINES"/>
    <m/>
    <s v="MELODY"/>
    <s v="MR THIERY "/>
    <m/>
    <m/>
    <m/>
    <m/>
    <m/>
    <m/>
    <m/>
  </r>
  <r>
    <x v="1"/>
    <x v="7"/>
    <x v="11"/>
    <s v="KAMIMBI"/>
    <s v="DJESSE"/>
    <s v="PE1079"/>
    <s v="GMC"/>
    <m/>
    <s v="Cuivre-cobalt"/>
    <s v="Sacs_x000a_Tonne "/>
    <s v="1200/50 Kg_x000a_60"/>
    <s v="SAEMAPE_x000a_DIVISION MINES _x000a_CEEC_x000a_CGEA_x000a_PMH_x000a_ANTIFRAUDE_x000a_ANR"/>
    <s v="5_x000a_5_x000a_2_x000a__x000a__x000a__x000a_2"/>
    <s v="CMDT"/>
    <s v="M SIMPLICE"/>
    <m/>
    <m/>
    <s v="CCR_x000a_TCC"/>
    <m/>
    <s v="DJESSE"/>
    <s v=" M  SIMPLICE"/>
    <m/>
    <m/>
    <m/>
    <m/>
    <m/>
    <m/>
    <m/>
  </r>
  <r>
    <x v="1"/>
    <x v="7"/>
    <x v="11"/>
    <m/>
    <s v="FF"/>
    <s v="PE1079"/>
    <s v="GMC"/>
    <m/>
    <s v="Cuivre-cobalt"/>
    <s v="Sacs_x000a_Tonne "/>
    <s v="1200/50 Kg_x000a_60"/>
    <s v="SAEMAPE_x000a_DIVISION MINES _x000a_CEEC_x000a_CGEA_x000a_PMH_x000a_ANTIFRAUDE_x000a_ANR"/>
    <s v="5_x000a_5_x000a_2_x000a__x000a__x000a__x000a_2"/>
    <s v="CMDT"/>
    <s v="M SIMPLICE"/>
    <m/>
    <m/>
    <s v="CCR_x000a_TCC"/>
    <s v="60 T_x000a_60 T"/>
    <s v="FF"/>
    <s v=" M  SIMPLICE"/>
    <m/>
    <m/>
    <m/>
    <m/>
    <m/>
    <m/>
    <m/>
  </r>
  <r>
    <x v="1"/>
    <x v="7"/>
    <x v="11"/>
    <m/>
    <s v="SHIKIYABINTU"/>
    <s v="PE1079"/>
    <s v="GMC"/>
    <m/>
    <s v="Cuivre-cobalt"/>
    <s v="Sacs_x000a_Tonne "/>
    <s v="1200/50 Kg_x000a_60"/>
    <s v="SAEMAPE_x000a_DIVISION MINES _x000a_CEEC_x000a_CGEA_x000a_PMH_x000a_ANTIFRAUDE_x000a_ANR"/>
    <s v="5_x000a_5_x000a_2_x000a__x000a__x000a__x000a_2"/>
    <s v="CMDT"/>
    <s v="M SIMPLICE"/>
    <m/>
    <m/>
    <s v="CCR_x000a_TCC"/>
    <s v="60 T_x000a_60 T"/>
    <s v="SHIKIYABINTU"/>
    <s v=" M  SIMPLICE"/>
    <m/>
    <m/>
    <m/>
    <m/>
    <m/>
    <m/>
    <m/>
  </r>
  <r>
    <x v="1"/>
    <x v="7"/>
    <x v="11"/>
    <m/>
    <s v="TEMBO 1"/>
    <s v="PE1079"/>
    <s v="GMC"/>
    <n v="2021"/>
    <s v="Cuivre-cobalt"/>
    <s v="Sacs_x000a_Tonne "/>
    <s v="1200/50 Kg_x000a_60"/>
    <s v="SAEMAPE_x000a_DIVISION MINES _x000a_CEEC_x000a_CGEA_x000a_PMH_x000a_ANTIFRAUDE_x000a_ANR"/>
    <s v="5_x000a_5_x000a_2_x000a__x000a__x000a__x000a_2"/>
    <s v="CMDT"/>
    <s v="M SIMPLICE"/>
    <m/>
    <m/>
    <s v="CCR_x000a_TCC"/>
    <m/>
    <s v="TIMBO1"/>
    <s v=" M  SIMPLICE"/>
    <m/>
    <m/>
    <m/>
    <m/>
    <m/>
    <m/>
    <m/>
  </r>
  <r>
    <x v="1"/>
    <x v="7"/>
    <x v="11"/>
    <m/>
    <s v="CCR"/>
    <s v="PE1079"/>
    <s v="GMC"/>
    <n v="2021"/>
    <s v="Cuivre-cobalt"/>
    <s v="Sacs_x000a_Tonne "/>
    <s v="1200/50 Kg_x000a_60"/>
    <s v="SAEMAPE_x000a_DIVISION MINES _x000a_CEEC_x000a_CGEA_x000a_PMH_x000a_ANTIFRAUDE_x000a_ANR"/>
    <s v="5_x000a_5_x000a_2_x000a__x000a__x000a__x000a_2"/>
    <s v="CMDT"/>
    <s v="M SIMPLICE"/>
    <m/>
    <m/>
    <s v="CCR_x000a_TCC"/>
    <m/>
    <s v="CCR"/>
    <s v=" M  SIMPLICE"/>
    <m/>
    <m/>
    <m/>
    <m/>
    <m/>
    <m/>
    <m/>
  </r>
  <r>
    <x v="1"/>
    <x v="7"/>
    <x v="11"/>
    <m/>
    <s v="MAY"/>
    <s v="PE1079"/>
    <s v="GMC"/>
    <n v="2021"/>
    <s v="Cuivre-cobalt"/>
    <s v="Sacs_x000a_Tonne "/>
    <s v="1200/50 Kg_x000a_60"/>
    <s v="SAEMAPE_x000a_DIVISION MINES _x000a_CEEC_x000a_CGEA_x000a_PMH_x000a_ANTIFRAUDE_x000a_ANR"/>
    <s v="5_x000a_5_x000a_2_x000a__x000a__x000a__x000a_2"/>
    <s v="CMDT"/>
    <s v="M SIMPLICE"/>
    <m/>
    <m/>
    <s v="CCR_x000a_TCC"/>
    <m/>
    <s v="MAY"/>
    <s v=" M  SIMPLICE"/>
    <m/>
    <m/>
    <m/>
    <m/>
    <m/>
    <m/>
    <m/>
  </r>
  <r>
    <x v="1"/>
    <x v="7"/>
    <x v="11"/>
    <s v="KAPOMBO"/>
    <s v="MESSIE 2"/>
    <s v="PE1079"/>
    <s v="GMC"/>
    <n v="2022"/>
    <s v="Cuivre-cobalt"/>
    <s v="Sacs_x000a_Tonne "/>
    <s v="1000/50 Kg_x000a_50"/>
    <s v="SAEMAPE_x000a_DIVISION MINES _x000a_CEEC_x000a_FARDC_x000a_PMH_x000a_ANTIFRAUDE_x000a_ANR"/>
    <s v="2_x000a_1_x000a_2_x000a_2_x000a_3_x000a_2_x000a_1"/>
    <s v="COMIBIKAT"/>
    <s v="ALAIN KABULO"/>
    <m/>
    <m/>
    <s v="CCR_x000a_TCC"/>
    <m/>
    <s v="MESSIE 2"/>
    <s v="ALAIN KABULO"/>
    <m/>
    <m/>
    <m/>
    <m/>
    <m/>
    <m/>
    <m/>
  </r>
  <r>
    <x v="1"/>
    <x v="7"/>
    <x v="11"/>
    <m/>
    <s v="MESSIE 1"/>
    <s v="PE1079"/>
    <s v="GMC"/>
    <n v="2022"/>
    <s v="Cuivre-cobalt"/>
    <s v="Sacs_x000a_Tonne "/>
    <s v="1000/50 Kg_x000a_50"/>
    <s v="SAEMAPE_x000a_DIVISION MINES _x000a_CEEC_x000a_CGEA_x000a_PMH_x000a_ANTIFRAUDE_x000a_ANR"/>
    <s v="2_x000a_1_x000a_2_x000a__x000a_3_x000a_2_x000a_1"/>
    <s v="COMIBIKAT"/>
    <s v="ALAIN KABULO"/>
    <m/>
    <m/>
    <s v="CCR_x000a_TCC"/>
    <m/>
    <s v="MESSIE 1"/>
    <s v="ALAIN KABULO"/>
    <m/>
    <m/>
    <m/>
    <m/>
    <m/>
    <m/>
    <m/>
  </r>
  <r>
    <x v="1"/>
    <x v="7"/>
    <x v="11"/>
    <m/>
    <n v="550"/>
    <s v="PE1079"/>
    <s v="GMC"/>
    <n v="2022"/>
    <s v="Cuivre-cobalt"/>
    <s v="Sacs_x000a_Tonne "/>
    <s v="1000/50 Kg_x000a_50"/>
    <s v="SAEMAPE_x000a_DIVISION MINES _x000a_CEEC_x000a_CGEA_x000a_PMH_x000a_ANTIFRAUDE_x000a_ANR"/>
    <s v="2_x000a_1_x000a_2_x000a__x000a_3_x000a_2_x000a_1"/>
    <s v="COMIBIKAT"/>
    <s v="ALAIN KABULO"/>
    <m/>
    <m/>
    <s v="CCR_x000a_TCC"/>
    <m/>
    <n v="550"/>
    <s v="ALAIN KABULO"/>
    <m/>
    <m/>
    <m/>
    <m/>
    <m/>
    <m/>
    <m/>
  </r>
  <r>
    <x v="1"/>
    <x v="7"/>
    <x v="11"/>
    <m/>
    <s v="CHAMPION"/>
    <s v="PE1079"/>
    <s v="GMC"/>
    <n v="2022"/>
    <s v="Cuivre-cobalt"/>
    <s v="Sacs_x000a_Tonne "/>
    <s v="1000/50 Kg_x000a_50"/>
    <s v="SAEMAPE_x000a_DIVISION MINES _x000a_CEEC_x000a_CGEA_x000a_PMH_x000a_ANTIFRAUDE_x000a_ANR"/>
    <s v="2_x000a_1_x000a_2_x000a__x000a_3_x000a_2_x000a_1"/>
    <s v="COMIBIKAT"/>
    <s v="ALAIN KABULO"/>
    <m/>
    <m/>
    <s v="CCR_x000a_TCC"/>
    <m/>
    <s v="CHAMPION"/>
    <s v="ALAIN KABULO"/>
    <m/>
    <m/>
    <m/>
    <m/>
    <m/>
    <m/>
    <m/>
  </r>
  <r>
    <x v="1"/>
    <x v="7"/>
    <x v="11"/>
    <m/>
    <s v="BAOBAO"/>
    <s v="PE1079"/>
    <s v="GMC"/>
    <n v="2022"/>
    <s v="Cuivre-cobalt"/>
    <s v="Sacs_x000a_Tonne "/>
    <s v="1000/50 Kg_x000a_50"/>
    <s v="SAEMAPE_x000a_DIVISION MINES _x000a_CEEC_x000a_CGEA_x000a_PMH_x000a_ANTIFRAUDE_x000a_ANR"/>
    <s v="2_x000a_1_x000a_2_x000a__x000a_3_x000a_2_x000a_1"/>
    <s v="COMIBIKAT"/>
    <s v="ALAIN KABULO"/>
    <m/>
    <m/>
    <s v="CCR_x000a_TCC"/>
    <m/>
    <s v="BAOBAO"/>
    <s v="ALAIN KABULO"/>
    <m/>
    <m/>
    <m/>
    <m/>
    <m/>
    <m/>
    <m/>
  </r>
  <r>
    <x v="1"/>
    <x v="7"/>
    <x v="11"/>
    <m/>
    <s v="MADILU"/>
    <s v="PE1079"/>
    <s v="GMC"/>
    <n v="2022"/>
    <s v="Cuivre-cobalt"/>
    <s v="Sacs_x000a_Tonne "/>
    <s v="2000/50 Kg_x000a_100"/>
    <s v="SAEMAPE_x000a_DIVISION MINES _x000a_CEEC_x000a_CGEA_x000a_PMH_x000a_ANTIFRAUDE_x000a_ANR"/>
    <s v="2_x000a_1_x000a_2_x000a__x000a_3_x000a_2_x000a_1"/>
    <s v="COMIBIKAT"/>
    <s v="ALAIN KABULO"/>
    <m/>
    <m/>
    <s v="CCR_x000a_TCC"/>
    <m/>
    <s v="MADILU"/>
    <s v="ALAIN KABULO"/>
    <m/>
    <m/>
    <m/>
    <m/>
    <m/>
    <m/>
    <m/>
  </r>
  <r>
    <x v="1"/>
    <x v="7"/>
    <x v="11"/>
    <m/>
    <n v="790"/>
    <s v="PE1079"/>
    <s v="GMC"/>
    <n v="2022"/>
    <s v="Cuivre-cobalt"/>
    <s v="Sacs_x000a_Tonne "/>
    <s v="1000/50 Kg_x000a_50"/>
    <s v="SAEMAPE_x000a_DIVISION MINES _x000a_CEEC_x000a_CGEA_x000a_PMH_x000a_ANTIFRAUDE_x000a_ANR"/>
    <s v="2_x000a_1_x000a_2_x000a__x000a_3_x000a_2_x000a_1"/>
    <s v="COMIBIKAT"/>
    <s v="ALAIN KABULO"/>
    <m/>
    <m/>
    <s v="CCR_x000a_TCC"/>
    <m/>
    <n v="790"/>
    <s v="ALAIN KABULO"/>
    <m/>
    <m/>
    <m/>
    <m/>
    <m/>
    <m/>
    <m/>
  </r>
  <r>
    <x v="1"/>
    <x v="7"/>
    <x v="11"/>
    <m/>
    <s v="CHIKIYA BINTU"/>
    <s v="PE1079"/>
    <s v="GMC"/>
    <n v="2022"/>
    <s v="Cuivre-cobalt"/>
    <s v="Sacs_x000a_Tonne "/>
    <s v="1000/50 Kg_x000a_50"/>
    <s v="SAEMAPE_x000a_DIVISION MINES _x000a_CEEC_x000a_CGEA_x000a_PMH_x000a_ANTIFRAUDE_x000a_ANR"/>
    <s v="2_x000a_1_x000a_2_x000a__x000a_3_x000a_2_x000a_1"/>
    <s v="COMIBIKAT"/>
    <s v="ALAIN KABULO"/>
    <m/>
    <m/>
    <s v="CCR_x000a_TCC"/>
    <m/>
    <s v="CHIKIYA BINTU"/>
    <s v="ALAIN KABULO"/>
    <m/>
    <m/>
    <m/>
    <m/>
    <m/>
    <m/>
    <m/>
  </r>
  <r>
    <x v="1"/>
    <x v="7"/>
    <x v="11"/>
    <m/>
    <s v="LEA"/>
    <s v="PE1079"/>
    <s v="GMC"/>
    <n v="2022"/>
    <s v="Cuivre-cobalt"/>
    <s v="Sacs_x000a_Tonne "/>
    <s v="1000/50 Kg_x000a_50"/>
    <s v="SAEMAPE_x000a_DIVISION MINES _x000a_CEEC_x000a_CGEA_x000a_PMH_x000a_ANTIFRAUDE_x000a_ANR"/>
    <s v="2_x000a_1_x000a_2_x000a__x000a_3_x000a_2_x000a_1"/>
    <s v="COMIBIKAT"/>
    <s v="ALAIN KABULO"/>
    <m/>
    <m/>
    <s v="CCR_x000a_TCC"/>
    <m/>
    <s v="LEA"/>
    <s v="ALAIN KABULO"/>
    <m/>
    <m/>
    <m/>
    <m/>
    <m/>
    <m/>
    <m/>
  </r>
  <r>
    <x v="1"/>
    <x v="7"/>
    <x v="11"/>
    <m/>
    <s v="FURAH"/>
    <s v="PE1079"/>
    <s v="GMC"/>
    <n v="2022"/>
    <s v="Cuivre-cobalt"/>
    <s v="Sacs_x000a_Tonne "/>
    <s v="1000/50 Kg_x000a_50"/>
    <s v="SAEMAPE_x000a_DIVISION MINES _x000a_CEEC_x000a_CGEA_x000a_PMH_x000a_ANTIFRAUDE_x000a_ANR"/>
    <s v="2_x000a_1_x000a_2_x000a__x000a_3_x000a_2_x000a_1"/>
    <s v="COMIBIKAT"/>
    <s v="ALAIN KABULO"/>
    <m/>
    <m/>
    <s v="CCR_x000a_TCC"/>
    <m/>
    <s v="FURAH"/>
    <s v="ALAIN KABULO"/>
    <m/>
    <m/>
    <m/>
    <m/>
    <m/>
    <m/>
    <m/>
  </r>
  <r>
    <x v="1"/>
    <x v="7"/>
    <x v="11"/>
    <m/>
    <s v="SOLUTION"/>
    <s v="PE1079"/>
    <s v="GMC"/>
    <n v="2022"/>
    <s v="Cuivre-cobalt"/>
    <s v="Sacs_x000a_Tonne "/>
    <s v="1000/50 Kg_x000a_50"/>
    <s v="SAEMAPE_x000a_DIVISION MINES _x000a_CEEC_x000a_CGEA_x000a_PMH_x000a_ANTIFRAUDE_x000a_ANR"/>
    <s v="2_x000a_1_x000a_2_x000a__x000a_3_x000a_2_x000a_1"/>
    <s v="COMIBIKAT"/>
    <s v="ALAIN KABULO"/>
    <m/>
    <m/>
    <s v="CCR_x000a_TCC"/>
    <m/>
    <s v="SOLUTION"/>
    <s v="ALAIN KABULO"/>
    <m/>
    <m/>
    <m/>
    <m/>
    <m/>
    <m/>
    <m/>
  </r>
  <r>
    <x v="1"/>
    <x v="7"/>
    <x v="11"/>
    <m/>
    <s v="WANDANI"/>
    <s v="PE1079"/>
    <s v="GMC"/>
    <n v="2022"/>
    <s v="Cuivre-cobalt"/>
    <s v="Sacs_x000a_Tonne "/>
    <s v="1000/50 Kg_x000a_50"/>
    <s v="SAEMAPE_x000a_DIVISION MINES _x000a_CEEC_x000a_CGEA_x000a_PMH_x000a_ANTIFRAUDE_x000a_ANR"/>
    <s v="2_x000a_1_x000a_2_x000a__x000a_3_x000a_2_x000a_1"/>
    <s v="COMIBIKAT"/>
    <s v="ALAIN KABULO"/>
    <m/>
    <m/>
    <s v="CCR_x000a_TCC"/>
    <m/>
    <s v="WANDANI"/>
    <s v="ALAIN KABULO"/>
    <m/>
    <m/>
    <m/>
    <m/>
    <m/>
    <m/>
    <m/>
  </r>
  <r>
    <x v="1"/>
    <x v="7"/>
    <x v="11"/>
    <m/>
    <s v="CHIKO"/>
    <s v="PE1079"/>
    <s v="GMC"/>
    <n v="2022"/>
    <s v="Cuivre-cobalt"/>
    <s v="Sacs_x000a_Tonne "/>
    <s v="1000/50 Kg_x000a_50"/>
    <s v="SAEMAPE_x000a_DIVISION MINES _x000a_CEEC_x000a_CGEA_x000a_PMH_x000a_ANTIFRAUDE_x000a_ANR"/>
    <s v="2_x000a_1_x000a_2_x000a__x000a_3_x000a_2_x000a_1"/>
    <s v="COMIBIKAT"/>
    <s v="ALAIN KABULO"/>
    <m/>
    <m/>
    <s v="CCR_x000a_TCC"/>
    <m/>
    <s v="CHIKO"/>
    <s v="ALAIN KABULO"/>
    <m/>
    <m/>
    <m/>
    <m/>
    <m/>
    <m/>
    <m/>
  </r>
  <r>
    <x v="1"/>
    <x v="7"/>
    <x v="11"/>
    <m/>
    <s v="PONPON"/>
    <s v="PE1079"/>
    <s v="GMC"/>
    <n v="2022"/>
    <s v="Cuivre-cobalt"/>
    <s v="Sacs_x000a_Tonne "/>
    <s v="3000/50 Kg_x000a_150"/>
    <s v="SAEMAPE_x000a_DIVISION MINES _x000a_FARDC_x000a_CGEA_x000a_PMH_x000a_ANTIFRAUDE_x000a_ANR"/>
    <s v="2_x000a_1_x000a_2_x000a__x000a_3_x000a_2_x000a_1"/>
    <s v="COMIBIKAT"/>
    <s v="ALAIN KABULO"/>
    <m/>
    <m/>
    <s v="CCR_x000a_TCC"/>
    <m/>
    <s v="PONPON"/>
    <s v="ALAIN KABULO"/>
    <m/>
    <m/>
    <m/>
    <m/>
    <m/>
    <m/>
    <m/>
  </r>
  <r>
    <x v="1"/>
    <x v="7"/>
    <x v="11"/>
    <m/>
    <s v="BUTAMU"/>
    <s v="PE1079"/>
    <s v="GMC"/>
    <n v="2022"/>
    <s v="Cuivre-cobalt"/>
    <s v="Sacs_x000a_Tonne "/>
    <s v="3000/50 Kg_x000a_150"/>
    <s v="SAEMAPE_x000a_DIVISION MINES _x000a_FARDC_x000a_CGEA_x000a_PMH_x000a_ANTIFRAUDE_x000a_ANR"/>
    <s v="2_x000a_1_x000a_2_x000a__x000a_3_x000a_2_x000a_1"/>
    <s v="COMIBIKAT"/>
    <s v="ALAIN KABULO"/>
    <m/>
    <m/>
    <s v="CCR_x000a_TCC"/>
    <m/>
    <s v="BUTAMU"/>
    <s v="ALAIN KABULO"/>
    <m/>
    <m/>
    <m/>
    <m/>
    <m/>
    <m/>
    <m/>
  </r>
  <r>
    <x v="1"/>
    <x v="7"/>
    <x v="11"/>
    <m/>
    <s v="ETOILE JHON"/>
    <s v="PE1079"/>
    <s v="GMC"/>
    <n v="2022"/>
    <s v="Cuivre-cobalt"/>
    <s v="Sacs_x000a_Tonne "/>
    <s v="3800/50 Kg_x000a_150"/>
    <s v="SAEMAPE_x000a_DIVISION MINES _x000a_FARDC_x000a_CGEA_x000a_PMH_x000a_ANTIFRAUDE_x000a_ANR"/>
    <s v="2_x000a_1_x000a_2_x000a__x000a_3_x000a_2_x000a_1"/>
    <s v="COMIBIKAT"/>
    <s v="ALAIN KABULO"/>
    <m/>
    <m/>
    <s v="CCR_x000a_TCC"/>
    <m/>
    <s v="ETOILE JHON"/>
    <s v="ALAIN KABULO"/>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41C7D32-9DE5-4738-B3CF-6535B56F09E3}" name="Tableau croisé dynamique1" cacheId="18" applyNumberFormats="0" applyBorderFormats="0" applyFontFormats="0" applyPatternFormats="0" applyAlignmentFormats="0" applyWidthHeightFormats="1" dataCaption="Valeurs" updatedVersion="8" minRefreshableVersion="3" useAutoFormatting="1" itemPrintTitles="1" createdVersion="8" indent="0" outline="1" outlineData="1" multipleFieldFilters="0">
  <location ref="A3:C28" firstHeaderRow="0" firstDataRow="1" firstDataCol="1"/>
  <pivotFields count="28">
    <pivotField axis="axisRow" showAll="0">
      <items count="3">
        <item x="0"/>
        <item x="1"/>
        <item t="default"/>
      </items>
    </pivotField>
    <pivotField axis="axisRow" showAll="0">
      <items count="9">
        <item x="4"/>
        <item x="6"/>
        <item x="5"/>
        <item x="3"/>
        <item x="0"/>
        <item x="2"/>
        <item x="1"/>
        <item x="7"/>
        <item t="default"/>
      </items>
    </pivotField>
    <pivotField axis="axisRow" showAll="0">
      <items count="13">
        <item x="11"/>
        <item x="1"/>
        <item x="7"/>
        <item x="10"/>
        <item x="0"/>
        <item x="9"/>
        <item x="5"/>
        <item x="3"/>
        <item x="6"/>
        <item x="4"/>
        <item x="2"/>
        <item x="8"/>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3">
    <field x="0"/>
    <field x="1"/>
    <field x="2"/>
  </rowFields>
  <rowItems count="25">
    <i>
      <x/>
    </i>
    <i r="1">
      <x/>
    </i>
    <i r="2">
      <x v="2"/>
    </i>
    <i r="2">
      <x v="8"/>
    </i>
    <i r="1">
      <x v="3"/>
    </i>
    <i r="2">
      <x v="2"/>
    </i>
    <i r="2">
      <x v="6"/>
    </i>
    <i r="2">
      <x v="8"/>
    </i>
    <i r="2">
      <x v="11"/>
    </i>
    <i r="1">
      <x v="4"/>
    </i>
    <i r="2">
      <x v="1"/>
    </i>
    <i r="2">
      <x v="4"/>
    </i>
    <i r="1">
      <x v="5"/>
    </i>
    <i r="2">
      <x v="9"/>
    </i>
    <i r="1">
      <x v="6"/>
    </i>
    <i r="2">
      <x v="7"/>
    </i>
    <i r="2">
      <x v="10"/>
    </i>
    <i>
      <x v="1"/>
    </i>
    <i r="1">
      <x v="1"/>
    </i>
    <i r="2">
      <x v="3"/>
    </i>
    <i r="1">
      <x v="2"/>
    </i>
    <i r="2">
      <x v="5"/>
    </i>
    <i r="1">
      <x v="7"/>
    </i>
    <i r="2">
      <x/>
    </i>
    <i t="grand">
      <x/>
    </i>
  </rowItems>
  <colFields count="1">
    <field x="-2"/>
  </colFields>
  <colItems count="2">
    <i>
      <x/>
    </i>
    <i i="1">
      <x v="1"/>
    </i>
  </colItems>
  <dataFields count="2">
    <dataField name="Nombre de Chantier" fld="3" subtotal="count" baseField="0" baseItem="0"/>
    <dataField name="Nombre de Dépôt"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10" dT="2023-03-17T16:00:10.74" personId="{FE58CBED-2785-4C7E-B8AD-40843C8B208B}" id="{6970C3C7-B51D-4E4D-997F-D1A6A32295FF}">
    <text>Pas d'agents permanents : Ils viennent sporadiquement, si évacuation de la production</text>
  </threadedComment>
  <threadedComment ref="G21" dT="2023-03-18T14:21:54.53" personId="{FE58CBED-2785-4C7E-B8AD-40843C8B208B}" id="{C3A9A4AA-7296-43E8-AB75-4107DFABAEDE}">
    <text>ZEA en demande</text>
  </threadedComment>
  <threadedComment ref="K21" dT="2023-03-18T14:21:54.53" personId="{FE58CBED-2785-4C7E-B8AD-40843C8B208B}" id="{8FCCB1A5-DC6C-4252-8B9D-64481A5629E2}">
    <text>Exploitation en phase de découverture</text>
  </threadedComment>
  <threadedComment ref="K23" dT="2023-03-18T14:26:14.10" personId="{FE58CBED-2785-4C7E-B8AD-40843C8B208B}" id="{2E37A029-4EBE-4DB2-A1A6-A7063C41F914}">
    <text>Production évacuée clandestinement vers la Zambie</text>
  </threadedComment>
  <threadedComment ref="L27" dT="2023-03-18T21:53:45.18" personId="{FE58CBED-2785-4C7E-B8AD-40843C8B208B}" id="{8CA3B935-30CD-437B-B6D9-66A2DBE9945E}">
    <text xml:space="preserve">Le site est en découverture depuis 24/11/2022 </text>
  </threadedComment>
  <threadedComment ref="L28" dT="2023-03-18T21:53:45.18" personId="{FE58CBED-2785-4C7E-B8AD-40843C8B208B}" id="{A5D0F335-4CE8-4991-A8CC-3B0DA5761229}">
    <text>Le site récupéré par GECAMINES depuis le 24/2022</text>
  </threadedComment>
  <threadedComment ref="L37" dT="2023-03-18T22:13:21.87" personId="{FE58CBED-2785-4C7E-B8AD-40843C8B208B}" id="{294F100C-5DF5-4D2F-BCAB-DA176242EF68}">
    <text>Reprise des activités depuis deux semaines</text>
  </threadedComment>
  <threadedComment ref="R38" dT="2023-03-18T22:14:52.53" personId="{FE58CBED-2785-4C7E-B8AD-40843C8B208B}" id="{73E12203-0112-43DE-BEF3-5FE658325B03}">
    <text xml:space="preserve">Plus de négociants, alors qu’à une certaine époque, il y avait des négociants qui amenaient leurs productions à MIKAS KAMBOVE </text>
  </threadedComment>
  <threadedComment ref="L51" dT="2023-03-18T22:46:26.78" personId="{FE58CBED-2785-4C7E-B8AD-40843C8B208B}" id="{D0218320-6F47-4F32-B0D4-FE43712AC95A}">
    <text>Exploitation clandestine</text>
  </threadedComment>
  <threadedComment ref="R52" dT="2023-03-18T22:49:35.70" personId="{FE58CBED-2785-4C7E-B8AD-40843C8B208B}" id="{22B9827D-DF7F-4680-AD41-165F0350A69C}">
    <text>Ici, les négociants sont remplacés par des trotteurs</text>
  </threadedComment>
  <threadedComment ref="J53" dT="2023-02-15T16:42:15.07" personId="{04C003E5-214D-4B6F-9D53-1FE69B761FD3}" id="{5535050E-AEE2-4D12-A06B-55926B4A4CD3}">
    <text>10 puits d’extraction dont 5 en activité  </text>
  </threadedComment>
  <threadedComment ref="L53" dT="2023-03-18T22:51:05.41" personId="{FE58CBED-2785-4C7E-B8AD-40843C8B208B}" id="{9A529D3C-7C7F-404C-90F7-DDF3BDB0635E}">
    <text>L'or est sous contrôle du Groupement au travers de la coopérative COMIAC</text>
  </threadedComment>
  <threadedComment ref="W55" dT="2023-03-18T22:57:22.36" personId="{FE58CBED-2785-4C7E-B8AD-40843C8B208B}" id="{20D8F1F9-CA37-4271-9210-0D9220B41FFC}">
    <text>Fermé</text>
  </threadedComment>
</ThreadedComments>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9C7D2-DC8A-4EE7-8D9F-3F025FE70674}">
  <dimension ref="A3:C28"/>
  <sheetViews>
    <sheetView workbookViewId="0">
      <selection activeCell="E33" sqref="E33"/>
    </sheetView>
  </sheetViews>
  <sheetFormatPr baseColWidth="10" defaultRowHeight="15" x14ac:dyDescent="0.25"/>
  <cols>
    <col min="1" max="1" width="31" bestFit="1" customWidth="1"/>
    <col min="2" max="2" width="19.140625" bestFit="1" customWidth="1"/>
    <col min="3" max="3" width="17" bestFit="1" customWidth="1"/>
    <col min="4" max="4" width="19.140625" bestFit="1" customWidth="1"/>
    <col min="5" max="5" width="17" bestFit="1" customWidth="1"/>
    <col min="6" max="6" width="19.140625" bestFit="1" customWidth="1"/>
    <col min="7" max="7" width="17" bestFit="1" customWidth="1"/>
    <col min="8" max="8" width="19.140625" bestFit="1" customWidth="1"/>
    <col min="9" max="9" width="17" bestFit="1" customWidth="1"/>
    <col min="10" max="10" width="19.140625" bestFit="1" customWidth="1"/>
    <col min="11" max="11" width="17" bestFit="1" customWidth="1"/>
    <col min="12" max="12" width="19.140625" bestFit="1" customWidth="1"/>
    <col min="13" max="13" width="17" bestFit="1" customWidth="1"/>
    <col min="14" max="14" width="19.140625" bestFit="1" customWidth="1"/>
    <col min="15" max="15" width="17" bestFit="1" customWidth="1"/>
    <col min="16" max="16" width="25.85546875" bestFit="1" customWidth="1"/>
    <col min="17" max="17" width="17" bestFit="1" customWidth="1"/>
    <col min="18" max="18" width="19.140625" bestFit="1" customWidth="1"/>
    <col min="19" max="19" width="17" bestFit="1" customWidth="1"/>
    <col min="20" max="20" width="19.140625" bestFit="1" customWidth="1"/>
    <col min="21" max="21" width="17" bestFit="1" customWidth="1"/>
    <col min="22" max="22" width="19.140625" bestFit="1" customWidth="1"/>
    <col min="23" max="23" width="17" bestFit="1" customWidth="1"/>
    <col min="24" max="24" width="19.140625" bestFit="1" customWidth="1"/>
    <col min="25" max="25" width="17" bestFit="1" customWidth="1"/>
    <col min="26" max="26" width="19.140625" bestFit="1" customWidth="1"/>
    <col min="27" max="27" width="17" bestFit="1" customWidth="1"/>
    <col min="28" max="28" width="19.140625" bestFit="1" customWidth="1"/>
    <col min="29" max="29" width="17" bestFit="1" customWidth="1"/>
    <col min="30" max="30" width="19.140625" bestFit="1" customWidth="1"/>
    <col min="31" max="31" width="17" bestFit="1" customWidth="1"/>
    <col min="32" max="32" width="19.140625" bestFit="1" customWidth="1"/>
    <col min="33" max="33" width="17" bestFit="1" customWidth="1"/>
    <col min="34" max="34" width="19.140625" bestFit="1" customWidth="1"/>
    <col min="35" max="35" width="17" bestFit="1" customWidth="1"/>
    <col min="36" max="36" width="19.140625" bestFit="1" customWidth="1"/>
    <col min="37" max="37" width="17" bestFit="1" customWidth="1"/>
    <col min="38" max="38" width="19.140625" bestFit="1" customWidth="1"/>
    <col min="39" max="39" width="17" bestFit="1" customWidth="1"/>
    <col min="40" max="40" width="19.140625" bestFit="1" customWidth="1"/>
    <col min="41" max="41" width="17" bestFit="1" customWidth="1"/>
    <col min="42" max="42" width="19.140625" bestFit="1" customWidth="1"/>
    <col min="43" max="43" width="17" bestFit="1" customWidth="1"/>
    <col min="44" max="44" width="19.140625" bestFit="1" customWidth="1"/>
    <col min="45" max="45" width="17" bestFit="1" customWidth="1"/>
    <col min="46" max="46" width="19.140625" bestFit="1" customWidth="1"/>
    <col min="47" max="47" width="17" bestFit="1" customWidth="1"/>
    <col min="48" max="48" width="19.140625" bestFit="1" customWidth="1"/>
    <col min="49" max="49" width="17" bestFit="1" customWidth="1"/>
    <col min="50" max="50" width="19.140625" bestFit="1" customWidth="1"/>
    <col min="51" max="51" width="17" bestFit="1" customWidth="1"/>
    <col min="52" max="52" width="19.140625" bestFit="1" customWidth="1"/>
    <col min="53" max="53" width="17" bestFit="1" customWidth="1"/>
    <col min="54" max="54" width="19.140625" bestFit="1" customWidth="1"/>
    <col min="55" max="55" width="17" bestFit="1" customWidth="1"/>
    <col min="56" max="56" width="19.140625" bestFit="1" customWidth="1"/>
    <col min="57" max="57" width="17" bestFit="1" customWidth="1"/>
    <col min="58" max="58" width="19.140625" bestFit="1" customWidth="1"/>
    <col min="59" max="59" width="17" bestFit="1" customWidth="1"/>
    <col min="60" max="60" width="19.140625" bestFit="1" customWidth="1"/>
    <col min="61" max="61" width="17" bestFit="1" customWidth="1"/>
    <col min="62" max="62" width="19.140625" bestFit="1" customWidth="1"/>
    <col min="63" max="63" width="17" bestFit="1" customWidth="1"/>
    <col min="64" max="64" width="19.140625" bestFit="1" customWidth="1"/>
    <col min="65" max="65" width="17" bestFit="1" customWidth="1"/>
    <col min="66" max="66" width="19.140625" bestFit="1" customWidth="1"/>
    <col min="67" max="67" width="17" bestFit="1" customWidth="1"/>
    <col min="68" max="68" width="19.140625" bestFit="1" customWidth="1"/>
    <col min="69" max="69" width="17" bestFit="1" customWidth="1"/>
    <col min="70" max="70" width="19.140625" bestFit="1" customWidth="1"/>
    <col min="71" max="71" width="17" bestFit="1" customWidth="1"/>
    <col min="72" max="72" width="19.140625" bestFit="1" customWidth="1"/>
    <col min="73" max="73" width="17" bestFit="1" customWidth="1"/>
    <col min="74" max="74" width="19.140625" bestFit="1" customWidth="1"/>
    <col min="75" max="75" width="17" bestFit="1" customWidth="1"/>
    <col min="76" max="76" width="19.140625" bestFit="1" customWidth="1"/>
    <col min="77" max="77" width="17" bestFit="1" customWidth="1"/>
    <col min="78" max="78" width="19.140625" bestFit="1" customWidth="1"/>
    <col min="79" max="79" width="17" bestFit="1" customWidth="1"/>
    <col min="80" max="80" width="19.140625" bestFit="1" customWidth="1"/>
    <col min="81" max="81" width="17" bestFit="1" customWidth="1"/>
    <col min="82" max="82" width="19.140625" bestFit="1" customWidth="1"/>
    <col min="83" max="83" width="17" bestFit="1" customWidth="1"/>
    <col min="84" max="84" width="22.42578125" bestFit="1" customWidth="1"/>
    <col min="85" max="85" width="17" bestFit="1" customWidth="1"/>
    <col min="86" max="86" width="20.7109375" bestFit="1" customWidth="1"/>
    <col min="87" max="87" width="17" bestFit="1" customWidth="1"/>
    <col min="88" max="88" width="23.5703125" bestFit="1" customWidth="1"/>
    <col min="89" max="89" width="17" bestFit="1" customWidth="1"/>
    <col min="90" max="90" width="27.140625" bestFit="1" customWidth="1"/>
    <col min="91" max="91" width="17" bestFit="1" customWidth="1"/>
    <col min="92" max="92" width="19.140625" bestFit="1" customWidth="1"/>
    <col min="93" max="93" width="17" bestFit="1" customWidth="1"/>
    <col min="94" max="94" width="19.140625" bestFit="1" customWidth="1"/>
    <col min="95" max="95" width="17" bestFit="1" customWidth="1"/>
    <col min="96" max="96" width="19.140625" bestFit="1" customWidth="1"/>
    <col min="97" max="97" width="17" bestFit="1" customWidth="1"/>
    <col min="98" max="98" width="19.140625" bestFit="1" customWidth="1"/>
    <col min="99" max="99" width="17" bestFit="1" customWidth="1"/>
    <col min="100" max="100" width="19.140625" bestFit="1" customWidth="1"/>
    <col min="101" max="101" width="17" bestFit="1" customWidth="1"/>
    <col min="102" max="102" width="19.140625" bestFit="1" customWidth="1"/>
    <col min="103" max="103" width="17" bestFit="1" customWidth="1"/>
    <col min="104" max="104" width="29.7109375" bestFit="1" customWidth="1"/>
    <col min="105" max="105" width="17" bestFit="1" customWidth="1"/>
    <col min="106" max="106" width="19.140625" bestFit="1" customWidth="1"/>
    <col min="107" max="107" width="17" bestFit="1" customWidth="1"/>
    <col min="108" max="108" width="24.140625" bestFit="1" customWidth="1"/>
    <col min="109" max="109" width="22" bestFit="1" customWidth="1"/>
  </cols>
  <sheetData>
    <row r="3" spans="1:3" x14ac:dyDescent="0.25">
      <c r="A3" s="27" t="s">
        <v>499</v>
      </c>
      <c r="B3" t="s">
        <v>501</v>
      </c>
      <c r="C3" t="s">
        <v>502</v>
      </c>
    </row>
    <row r="4" spans="1:3" x14ac:dyDescent="0.25">
      <c r="A4" s="10" t="s">
        <v>307</v>
      </c>
      <c r="B4">
        <v>29</v>
      </c>
      <c r="C4">
        <v>16</v>
      </c>
    </row>
    <row r="5" spans="1:3" x14ac:dyDescent="0.25">
      <c r="A5" s="28" t="s">
        <v>192</v>
      </c>
      <c r="C5">
        <v>3</v>
      </c>
    </row>
    <row r="6" spans="1:3" x14ac:dyDescent="0.25">
      <c r="A6" s="29" t="s">
        <v>192</v>
      </c>
      <c r="C6">
        <v>2</v>
      </c>
    </row>
    <row r="7" spans="1:3" x14ac:dyDescent="0.25">
      <c r="A7" s="29" t="s">
        <v>187</v>
      </c>
      <c r="C7">
        <v>1</v>
      </c>
    </row>
    <row r="8" spans="1:3" x14ac:dyDescent="0.25">
      <c r="A8" s="28" t="s">
        <v>150</v>
      </c>
      <c r="B8">
        <v>11</v>
      </c>
      <c r="C8">
        <v>8</v>
      </c>
    </row>
    <row r="9" spans="1:3" x14ac:dyDescent="0.25">
      <c r="A9" s="29" t="s">
        <v>192</v>
      </c>
      <c r="B9">
        <v>2</v>
      </c>
      <c r="C9">
        <v>6</v>
      </c>
    </row>
    <row r="10" spans="1:3" x14ac:dyDescent="0.25">
      <c r="A10" s="29" t="s">
        <v>149</v>
      </c>
      <c r="B10">
        <v>5</v>
      </c>
    </row>
    <row r="11" spans="1:3" x14ac:dyDescent="0.25">
      <c r="A11" s="29" t="s">
        <v>187</v>
      </c>
      <c r="C11">
        <v>2</v>
      </c>
    </row>
    <row r="12" spans="1:3" x14ac:dyDescent="0.25">
      <c r="A12" s="29" t="s">
        <v>213</v>
      </c>
      <c r="B12">
        <v>4</v>
      </c>
    </row>
    <row r="13" spans="1:3" x14ac:dyDescent="0.25">
      <c r="A13" s="28" t="s">
        <v>21</v>
      </c>
      <c r="B13">
        <v>7</v>
      </c>
      <c r="C13">
        <v>2</v>
      </c>
    </row>
    <row r="14" spans="1:3" x14ac:dyDescent="0.25">
      <c r="A14" s="29" t="s">
        <v>75</v>
      </c>
      <c r="B14">
        <v>1</v>
      </c>
    </row>
    <row r="15" spans="1:3" x14ac:dyDescent="0.25">
      <c r="A15" s="29" t="s">
        <v>20</v>
      </c>
      <c r="B15">
        <v>6</v>
      </c>
      <c r="C15">
        <v>2</v>
      </c>
    </row>
    <row r="16" spans="1:3" x14ac:dyDescent="0.25">
      <c r="A16" s="28" t="s">
        <v>115</v>
      </c>
      <c r="B16">
        <v>5</v>
      </c>
      <c r="C16">
        <v>3</v>
      </c>
    </row>
    <row r="17" spans="1:3" x14ac:dyDescent="0.25">
      <c r="A17" s="29" t="s">
        <v>115</v>
      </c>
      <c r="B17">
        <v>5</v>
      </c>
      <c r="C17">
        <v>3</v>
      </c>
    </row>
    <row r="18" spans="1:3" x14ac:dyDescent="0.25">
      <c r="A18" s="28" t="s">
        <v>91</v>
      </c>
      <c r="B18">
        <v>6</v>
      </c>
    </row>
    <row r="19" spans="1:3" x14ac:dyDescent="0.25">
      <c r="A19" s="29" t="s">
        <v>96</v>
      </c>
      <c r="B19">
        <v>2</v>
      </c>
    </row>
    <row r="20" spans="1:3" x14ac:dyDescent="0.25">
      <c r="A20" s="29" t="s">
        <v>90</v>
      </c>
      <c r="B20">
        <v>4</v>
      </c>
    </row>
    <row r="21" spans="1:3" x14ac:dyDescent="0.25">
      <c r="A21" s="10" t="s">
        <v>308</v>
      </c>
      <c r="B21">
        <v>23</v>
      </c>
      <c r="C21">
        <v>49</v>
      </c>
    </row>
    <row r="22" spans="1:3" x14ac:dyDescent="0.25">
      <c r="A22" s="28" t="s">
        <v>279</v>
      </c>
      <c r="B22">
        <v>6</v>
      </c>
    </row>
    <row r="23" spans="1:3" x14ac:dyDescent="0.25">
      <c r="A23" s="29" t="s">
        <v>278</v>
      </c>
      <c r="B23">
        <v>6</v>
      </c>
    </row>
    <row r="24" spans="1:3" x14ac:dyDescent="0.25">
      <c r="A24" s="28" t="s">
        <v>231</v>
      </c>
      <c r="B24">
        <v>12</v>
      </c>
    </row>
    <row r="25" spans="1:3" x14ac:dyDescent="0.25">
      <c r="A25" s="29" t="s">
        <v>230</v>
      </c>
      <c r="B25">
        <v>12</v>
      </c>
    </row>
    <row r="26" spans="1:3" x14ac:dyDescent="0.25">
      <c r="A26" s="28" t="s">
        <v>594</v>
      </c>
      <c r="B26">
        <v>5</v>
      </c>
      <c r="C26">
        <v>49</v>
      </c>
    </row>
    <row r="27" spans="1:3" x14ac:dyDescent="0.25">
      <c r="A27" s="29" t="s">
        <v>507</v>
      </c>
      <c r="B27">
        <v>5</v>
      </c>
      <c r="C27">
        <v>49</v>
      </c>
    </row>
    <row r="28" spans="1:3" x14ac:dyDescent="0.25">
      <c r="A28" s="10" t="s">
        <v>500</v>
      </c>
      <c r="B28">
        <v>52</v>
      </c>
      <c r="C28">
        <v>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6589C-56B5-48C8-978F-DBDA4F3596FE}">
  <sheetPr filterMode="1"/>
  <dimension ref="B2:AC123"/>
  <sheetViews>
    <sheetView tabSelected="1" zoomScale="90" zoomScaleNormal="90" workbookViewId="0">
      <selection activeCell="H11" sqref="H11"/>
    </sheetView>
  </sheetViews>
  <sheetFormatPr baseColWidth="10" defaultColWidth="11.42578125" defaultRowHeight="13.5" x14ac:dyDescent="0.25"/>
  <cols>
    <col min="1" max="3" width="11.42578125" style="1"/>
    <col min="4" max="4" width="14" style="1" bestFit="1" customWidth="1"/>
    <col min="5" max="5" width="26.85546875" style="1" bestFit="1" customWidth="1"/>
    <col min="6" max="6" width="11.42578125" style="1"/>
    <col min="7" max="7" width="18.85546875" style="1" bestFit="1" customWidth="1"/>
    <col min="8" max="8" width="33.28515625" style="1" customWidth="1"/>
    <col min="9" max="9" width="16.85546875" style="35" bestFit="1" customWidth="1"/>
    <col min="10" max="10" width="24.28515625" style="1" bestFit="1" customWidth="1"/>
    <col min="11" max="11" width="11.42578125" style="1"/>
    <col min="12" max="12" width="22.140625" style="1" customWidth="1"/>
    <col min="13" max="13" width="23.7109375" style="1" customWidth="1"/>
    <col min="14" max="14" width="12.28515625" style="1" customWidth="1"/>
    <col min="15" max="15" width="25" style="1" bestFit="1" customWidth="1"/>
    <col min="16" max="16" width="23.85546875" style="1" bestFit="1" customWidth="1"/>
    <col min="17" max="17" width="21.28515625" style="1" customWidth="1"/>
    <col min="18" max="18" width="26.7109375" style="1" bestFit="1" customWidth="1"/>
    <col min="19" max="19" width="18.5703125" style="1" bestFit="1" customWidth="1"/>
    <col min="20" max="20" width="16.85546875" style="1" bestFit="1" customWidth="1"/>
    <col min="21" max="21" width="23" style="1" customWidth="1"/>
    <col min="22" max="22" width="16.140625" style="1" bestFit="1" customWidth="1"/>
    <col min="23" max="23" width="16.85546875" style="1" bestFit="1" customWidth="1"/>
    <col min="24" max="24" width="20.5703125" style="1" customWidth="1"/>
    <col min="25" max="25" width="25.5703125" style="1" customWidth="1"/>
    <col min="26" max="26" width="34.28515625" style="1" customWidth="1"/>
    <col min="27" max="27" width="25.42578125" style="1" customWidth="1"/>
    <col min="28" max="28" width="26.7109375" style="1" customWidth="1"/>
    <col min="29" max="29" width="35.7109375" style="1" customWidth="1"/>
    <col min="30" max="16384" width="11.42578125" style="1"/>
  </cols>
  <sheetData>
    <row r="2" spans="2:29" x14ac:dyDescent="0.25">
      <c r="B2" s="1" t="s">
        <v>497</v>
      </c>
    </row>
    <row r="3" spans="2:29" x14ac:dyDescent="0.25">
      <c r="B3" s="4"/>
      <c r="C3" s="1" t="s">
        <v>317</v>
      </c>
    </row>
    <row r="4" spans="2:29" x14ac:dyDescent="0.25">
      <c r="B4" s="22"/>
      <c r="C4" s="1" t="s">
        <v>324</v>
      </c>
    </row>
    <row r="5" spans="2:29" x14ac:dyDescent="0.3">
      <c r="B5" s="23"/>
      <c r="C5" s="1" t="s">
        <v>325</v>
      </c>
      <c r="R5" s="30"/>
    </row>
    <row r="7" spans="2:29" x14ac:dyDescent="0.25">
      <c r="B7" s="26"/>
      <c r="C7" s="26"/>
      <c r="D7" s="26"/>
      <c r="E7" s="41" t="s">
        <v>311</v>
      </c>
      <c r="F7" s="41"/>
      <c r="G7" s="18"/>
      <c r="H7" s="26"/>
      <c r="I7" s="25"/>
      <c r="J7" s="18"/>
      <c r="K7" s="42" t="s">
        <v>319</v>
      </c>
      <c r="L7" s="42"/>
      <c r="M7" s="41" t="s">
        <v>6</v>
      </c>
      <c r="N7" s="41"/>
      <c r="O7" s="41" t="s">
        <v>9</v>
      </c>
      <c r="P7" s="41"/>
      <c r="Q7" s="41"/>
      <c r="R7" s="41" t="s">
        <v>13</v>
      </c>
      <c r="S7" s="41"/>
      <c r="T7" s="41"/>
      <c r="U7" s="41" t="s">
        <v>17</v>
      </c>
      <c r="V7" s="41"/>
      <c r="W7" s="41"/>
      <c r="X7" s="41" t="s">
        <v>88</v>
      </c>
      <c r="Y7" s="41"/>
      <c r="Z7" s="41"/>
      <c r="AA7" s="41"/>
      <c r="AB7" s="41"/>
      <c r="AC7" s="26"/>
    </row>
    <row r="8" spans="2:29" x14ac:dyDescent="0.25">
      <c r="B8" s="26" t="s">
        <v>306</v>
      </c>
      <c r="C8" s="26" t="s">
        <v>309</v>
      </c>
      <c r="D8" s="26" t="s">
        <v>310</v>
      </c>
      <c r="E8" s="13" t="s">
        <v>1</v>
      </c>
      <c r="F8" s="13" t="s">
        <v>312</v>
      </c>
      <c r="G8" s="18" t="s">
        <v>2</v>
      </c>
      <c r="H8" s="26" t="s">
        <v>498</v>
      </c>
      <c r="I8" s="25" t="s">
        <v>3</v>
      </c>
      <c r="J8" s="18" t="s">
        <v>4</v>
      </c>
      <c r="K8" s="18" t="s">
        <v>318</v>
      </c>
      <c r="L8" s="19" t="s">
        <v>5</v>
      </c>
      <c r="M8" s="13" t="s">
        <v>7</v>
      </c>
      <c r="N8" s="13" t="s">
        <v>8</v>
      </c>
      <c r="O8" s="13" t="s">
        <v>10</v>
      </c>
      <c r="P8" s="13" t="s">
        <v>11</v>
      </c>
      <c r="Q8" s="13" t="s">
        <v>12</v>
      </c>
      <c r="R8" s="13" t="s">
        <v>14</v>
      </c>
      <c r="S8" s="13" t="s">
        <v>15</v>
      </c>
      <c r="T8" s="13" t="s">
        <v>16</v>
      </c>
      <c r="U8" s="13" t="s">
        <v>10</v>
      </c>
      <c r="V8" s="13" t="s">
        <v>18</v>
      </c>
      <c r="W8" s="13" t="s">
        <v>16</v>
      </c>
      <c r="X8" s="13" t="s">
        <v>84</v>
      </c>
      <c r="Y8" s="13" t="s">
        <v>7</v>
      </c>
      <c r="Z8" s="13" t="s">
        <v>85</v>
      </c>
      <c r="AA8" s="13" t="s">
        <v>86</v>
      </c>
      <c r="AB8" s="13" t="s">
        <v>87</v>
      </c>
      <c r="AC8" s="26" t="s">
        <v>19</v>
      </c>
    </row>
    <row r="9" spans="2:29" ht="81" hidden="1" x14ac:dyDescent="0.25">
      <c r="B9" s="4" t="s">
        <v>307</v>
      </c>
      <c r="C9" s="2" t="s">
        <v>21</v>
      </c>
      <c r="D9" s="2" t="s">
        <v>20</v>
      </c>
      <c r="E9" s="4" t="s">
        <v>313</v>
      </c>
      <c r="F9" s="23"/>
      <c r="G9" s="4" t="s">
        <v>22</v>
      </c>
      <c r="H9" s="4" t="s">
        <v>23</v>
      </c>
      <c r="I9" s="3"/>
      <c r="J9" s="4"/>
      <c r="K9" s="4"/>
      <c r="L9" s="4"/>
      <c r="M9" s="4"/>
      <c r="N9" s="4"/>
      <c r="O9" s="4"/>
      <c r="P9" s="4"/>
      <c r="Q9" s="4"/>
      <c r="R9" s="4"/>
      <c r="S9" s="4"/>
      <c r="T9" s="4"/>
      <c r="U9" s="4"/>
      <c r="V9" s="4"/>
      <c r="W9" s="4"/>
      <c r="X9" s="4"/>
      <c r="Y9" s="4"/>
      <c r="Z9" s="4"/>
      <c r="AA9" s="4"/>
      <c r="AB9" s="4"/>
      <c r="AC9" s="7" t="s">
        <v>314</v>
      </c>
    </row>
    <row r="10" spans="2:29" ht="27" hidden="1" x14ac:dyDescent="0.25">
      <c r="B10" s="4" t="s">
        <v>307</v>
      </c>
      <c r="C10" s="2" t="s">
        <v>21</v>
      </c>
      <c r="D10" s="2" t="s">
        <v>20</v>
      </c>
      <c r="E10" s="4" t="s">
        <v>24</v>
      </c>
      <c r="F10" s="23"/>
      <c r="G10" s="6" t="s">
        <v>25</v>
      </c>
      <c r="H10" s="4" t="s">
        <v>26</v>
      </c>
      <c r="I10" s="3" t="s">
        <v>27</v>
      </c>
      <c r="J10" s="4" t="s">
        <v>0</v>
      </c>
      <c r="K10" s="4" t="s">
        <v>28</v>
      </c>
      <c r="L10" s="21" t="s">
        <v>327</v>
      </c>
      <c r="M10" s="17" t="s">
        <v>315</v>
      </c>
      <c r="N10" s="17" t="s">
        <v>315</v>
      </c>
      <c r="O10" s="4" t="s">
        <v>29</v>
      </c>
      <c r="P10" s="4" t="s">
        <v>30</v>
      </c>
      <c r="Q10" s="6">
        <v>250</v>
      </c>
      <c r="R10" s="17" t="s">
        <v>315</v>
      </c>
      <c r="S10" s="17" t="s">
        <v>315</v>
      </c>
      <c r="T10" s="17" t="s">
        <v>315</v>
      </c>
      <c r="U10" s="17" t="s">
        <v>315</v>
      </c>
      <c r="V10" s="17" t="s">
        <v>315</v>
      </c>
      <c r="W10" s="17" t="s">
        <v>315</v>
      </c>
      <c r="X10" s="4"/>
      <c r="Y10" s="4"/>
      <c r="Z10" s="4"/>
      <c r="AA10" s="4"/>
      <c r="AB10" s="4"/>
      <c r="AC10" s="7" t="s">
        <v>316</v>
      </c>
    </row>
    <row r="11" spans="2:29" ht="175.5" hidden="1" x14ac:dyDescent="0.25">
      <c r="B11" s="4" t="s">
        <v>307</v>
      </c>
      <c r="C11" s="4" t="s">
        <v>21</v>
      </c>
      <c r="D11" s="4" t="s">
        <v>20</v>
      </c>
      <c r="E11" s="4" t="s">
        <v>31</v>
      </c>
      <c r="F11" s="23"/>
      <c r="G11" s="4" t="s">
        <v>32</v>
      </c>
      <c r="H11" s="4" t="s">
        <v>33</v>
      </c>
      <c r="I11" s="3" t="s">
        <v>34</v>
      </c>
      <c r="J11" s="4" t="s">
        <v>0</v>
      </c>
      <c r="K11" s="7" t="s">
        <v>320</v>
      </c>
      <c r="L11" s="20" t="s">
        <v>321</v>
      </c>
      <c r="M11" s="7" t="s">
        <v>323</v>
      </c>
      <c r="N11" s="20" t="s">
        <v>322</v>
      </c>
      <c r="O11" s="4" t="s">
        <v>37</v>
      </c>
      <c r="P11" s="4" t="s">
        <v>38</v>
      </c>
      <c r="Q11" s="21" t="s">
        <v>39</v>
      </c>
      <c r="R11" s="4" t="s">
        <v>40</v>
      </c>
      <c r="S11" s="4" t="s">
        <v>41</v>
      </c>
      <c r="T11" s="4" t="s">
        <v>42</v>
      </c>
      <c r="U11" s="17" t="s">
        <v>315</v>
      </c>
      <c r="V11" s="17" t="s">
        <v>315</v>
      </c>
      <c r="W11" s="17" t="s">
        <v>315</v>
      </c>
      <c r="X11" s="7" t="s">
        <v>338</v>
      </c>
      <c r="Y11" s="4"/>
      <c r="Z11" s="8" t="s">
        <v>339</v>
      </c>
      <c r="AA11" s="8" t="s">
        <v>340</v>
      </c>
      <c r="AB11" s="8" t="s">
        <v>341</v>
      </c>
      <c r="AC11" s="4"/>
    </row>
    <row r="12" spans="2:29" ht="216" hidden="1" x14ac:dyDescent="0.25">
      <c r="B12" s="4" t="s">
        <v>307</v>
      </c>
      <c r="C12" s="4" t="s">
        <v>21</v>
      </c>
      <c r="D12" s="4" t="s">
        <v>20</v>
      </c>
      <c r="E12" s="23"/>
      <c r="F12" s="4" t="s">
        <v>43</v>
      </c>
      <c r="G12" s="23"/>
      <c r="H12" s="23"/>
      <c r="I12" s="3" t="s">
        <v>44</v>
      </c>
      <c r="J12" s="4" t="s">
        <v>45</v>
      </c>
      <c r="K12" s="4" t="s">
        <v>28</v>
      </c>
      <c r="L12" s="21" t="s">
        <v>326</v>
      </c>
      <c r="M12" s="7" t="s">
        <v>328</v>
      </c>
      <c r="N12" s="20" t="s">
        <v>329</v>
      </c>
      <c r="O12" s="17" t="s">
        <v>315</v>
      </c>
      <c r="P12" s="17" t="s">
        <v>315</v>
      </c>
      <c r="Q12" s="17" t="s">
        <v>315</v>
      </c>
      <c r="R12" s="4" t="s">
        <v>46</v>
      </c>
      <c r="S12" s="4"/>
      <c r="T12" s="4"/>
      <c r="U12" s="4" t="s">
        <v>43</v>
      </c>
      <c r="V12" s="4" t="s">
        <v>47</v>
      </c>
      <c r="W12" s="4"/>
      <c r="X12" s="7" t="s">
        <v>335</v>
      </c>
      <c r="Y12" s="4"/>
      <c r="Z12" s="14" t="s">
        <v>336</v>
      </c>
      <c r="AA12" s="14" t="s">
        <v>337</v>
      </c>
      <c r="AB12" s="7" t="s">
        <v>342</v>
      </c>
      <c r="AC12" s="4"/>
    </row>
    <row r="13" spans="2:29" ht="108" hidden="1" x14ac:dyDescent="0.25">
      <c r="B13" s="4" t="s">
        <v>307</v>
      </c>
      <c r="C13" s="4" t="s">
        <v>21</v>
      </c>
      <c r="D13" s="4" t="s">
        <v>20</v>
      </c>
      <c r="E13" s="23"/>
      <c r="F13" s="4"/>
      <c r="G13" s="4" t="s">
        <v>48</v>
      </c>
      <c r="H13" s="4"/>
      <c r="I13" s="3" t="s">
        <v>49</v>
      </c>
      <c r="J13" s="4" t="s">
        <v>50</v>
      </c>
      <c r="K13" s="4" t="s">
        <v>28</v>
      </c>
      <c r="L13" s="40" t="s">
        <v>331</v>
      </c>
      <c r="M13" s="7" t="s">
        <v>350</v>
      </c>
      <c r="N13" s="20" t="s">
        <v>330</v>
      </c>
      <c r="O13" s="4" t="s">
        <v>51</v>
      </c>
      <c r="P13" s="4" t="s">
        <v>52</v>
      </c>
      <c r="Q13" s="21" t="s">
        <v>53</v>
      </c>
      <c r="R13" s="4"/>
      <c r="S13" s="7" t="s">
        <v>332</v>
      </c>
      <c r="T13" s="4"/>
      <c r="U13" s="7" t="s">
        <v>333</v>
      </c>
      <c r="V13" s="4"/>
      <c r="W13" s="4"/>
      <c r="X13" s="4" t="s">
        <v>36</v>
      </c>
      <c r="Y13" s="4"/>
      <c r="Z13" s="14" t="s">
        <v>334</v>
      </c>
      <c r="AA13" s="14" t="s">
        <v>89</v>
      </c>
      <c r="AB13" s="14" t="s">
        <v>343</v>
      </c>
      <c r="AC13" s="4"/>
    </row>
    <row r="14" spans="2:29" ht="54" hidden="1" x14ac:dyDescent="0.25">
      <c r="B14" s="4" t="s">
        <v>307</v>
      </c>
      <c r="C14" s="4" t="s">
        <v>21</v>
      </c>
      <c r="D14" s="4" t="s">
        <v>20</v>
      </c>
      <c r="E14" s="4" t="s">
        <v>57</v>
      </c>
      <c r="F14" s="4"/>
      <c r="G14" s="4" t="s">
        <v>48</v>
      </c>
      <c r="H14" s="4"/>
      <c r="I14" s="36">
        <v>44228</v>
      </c>
      <c r="J14" s="4" t="s">
        <v>0</v>
      </c>
      <c r="K14" s="4" t="s">
        <v>28</v>
      </c>
      <c r="L14" s="21" t="s">
        <v>344</v>
      </c>
      <c r="M14" s="7" t="s">
        <v>345</v>
      </c>
      <c r="N14" s="20" t="s">
        <v>346</v>
      </c>
      <c r="O14" s="4" t="s">
        <v>58</v>
      </c>
      <c r="P14" s="4" t="s">
        <v>59</v>
      </c>
      <c r="Q14" s="4"/>
      <c r="R14" s="4"/>
      <c r="S14" s="4" t="s">
        <v>60</v>
      </c>
      <c r="T14" s="4"/>
      <c r="U14" s="17" t="s">
        <v>315</v>
      </c>
      <c r="V14" s="17" t="s">
        <v>315</v>
      </c>
      <c r="W14" s="17" t="s">
        <v>315</v>
      </c>
      <c r="X14" s="7" t="s">
        <v>347</v>
      </c>
      <c r="Y14" s="4"/>
      <c r="Z14" s="7" t="s">
        <v>348</v>
      </c>
      <c r="AA14" s="2" t="s">
        <v>349</v>
      </c>
      <c r="AB14" s="4"/>
      <c r="AC14" s="4"/>
    </row>
    <row r="15" spans="2:29" ht="216" hidden="1" x14ac:dyDescent="0.25">
      <c r="B15" s="4" t="s">
        <v>307</v>
      </c>
      <c r="C15" s="4" t="s">
        <v>21</v>
      </c>
      <c r="D15" s="4" t="s">
        <v>20</v>
      </c>
      <c r="E15" s="23"/>
      <c r="F15" s="4" t="s">
        <v>61</v>
      </c>
      <c r="G15" s="23"/>
      <c r="H15" s="23"/>
      <c r="I15" s="3" t="s">
        <v>62</v>
      </c>
      <c r="J15" s="4" t="s">
        <v>0</v>
      </c>
      <c r="K15" s="4" t="s">
        <v>28</v>
      </c>
      <c r="L15" s="4">
        <v>160</v>
      </c>
      <c r="M15" s="7" t="s">
        <v>351</v>
      </c>
      <c r="N15" s="20" t="s">
        <v>352</v>
      </c>
      <c r="O15" s="17" t="s">
        <v>315</v>
      </c>
      <c r="P15" s="17" t="s">
        <v>315</v>
      </c>
      <c r="Q15" s="17" t="s">
        <v>315</v>
      </c>
      <c r="R15" s="4" t="s">
        <v>63</v>
      </c>
      <c r="S15" s="4"/>
      <c r="T15" s="4"/>
      <c r="U15" s="4" t="s">
        <v>63</v>
      </c>
      <c r="V15" s="4" t="s">
        <v>63</v>
      </c>
      <c r="W15" s="4"/>
      <c r="X15" s="7" t="s">
        <v>353</v>
      </c>
      <c r="Y15" s="4"/>
      <c r="Z15" s="14" t="s">
        <v>363</v>
      </c>
      <c r="AA15" s="14" t="s">
        <v>354</v>
      </c>
      <c r="AB15" s="4"/>
      <c r="AC15" s="4"/>
    </row>
    <row r="16" spans="2:29" ht="216" hidden="1" x14ac:dyDescent="0.25">
      <c r="B16" s="4" t="s">
        <v>307</v>
      </c>
      <c r="C16" s="4" t="s">
        <v>21</v>
      </c>
      <c r="D16" s="4" t="s">
        <v>20</v>
      </c>
      <c r="E16" s="4" t="s">
        <v>64</v>
      </c>
      <c r="F16" s="23"/>
      <c r="G16" s="4" t="s">
        <v>65</v>
      </c>
      <c r="H16" s="4"/>
      <c r="I16" s="3" t="s">
        <v>66</v>
      </c>
      <c r="J16" s="4" t="s">
        <v>45</v>
      </c>
      <c r="K16" s="4" t="s">
        <v>28</v>
      </c>
      <c r="L16" s="4">
        <v>5000</v>
      </c>
      <c r="M16" s="7" t="s">
        <v>355</v>
      </c>
      <c r="N16" s="9" t="s">
        <v>356</v>
      </c>
      <c r="O16" s="4" t="s">
        <v>67</v>
      </c>
      <c r="P16" s="4" t="s">
        <v>68</v>
      </c>
      <c r="Q16" s="4"/>
      <c r="R16" s="9" t="s">
        <v>357</v>
      </c>
      <c r="S16" s="7" t="s">
        <v>358</v>
      </c>
      <c r="T16" s="4"/>
      <c r="U16" s="4" t="s">
        <v>71</v>
      </c>
      <c r="V16" s="4"/>
      <c r="W16" s="4"/>
      <c r="X16" s="7" t="s">
        <v>360</v>
      </c>
      <c r="Y16" s="4"/>
      <c r="Z16" s="7" t="s">
        <v>359</v>
      </c>
      <c r="AA16" s="14" t="s">
        <v>354</v>
      </c>
      <c r="AB16" s="4"/>
      <c r="AC16" s="4"/>
    </row>
    <row r="17" spans="2:29" ht="54" hidden="1" x14ac:dyDescent="0.25">
      <c r="B17" s="4" t="s">
        <v>307</v>
      </c>
      <c r="C17" s="4" t="s">
        <v>21</v>
      </c>
      <c r="D17" s="4" t="s">
        <v>20</v>
      </c>
      <c r="E17" s="23"/>
      <c r="F17" s="23"/>
      <c r="G17" s="4" t="s">
        <v>48</v>
      </c>
      <c r="H17" s="23"/>
      <c r="I17" s="3" t="s">
        <v>72</v>
      </c>
      <c r="J17" s="4" t="s">
        <v>50</v>
      </c>
      <c r="K17" s="4" t="s">
        <v>28</v>
      </c>
      <c r="L17" s="4">
        <v>2500</v>
      </c>
      <c r="M17" s="14" t="s">
        <v>361</v>
      </c>
      <c r="N17" s="9" t="s">
        <v>362</v>
      </c>
      <c r="O17" s="4" t="s">
        <v>73</v>
      </c>
      <c r="P17" s="4" t="s">
        <v>74</v>
      </c>
      <c r="Q17" s="4">
        <v>200</v>
      </c>
      <c r="R17" s="4" t="s">
        <v>74</v>
      </c>
      <c r="S17" s="4" t="s">
        <v>33</v>
      </c>
      <c r="T17" s="4"/>
      <c r="U17" s="17" t="s">
        <v>315</v>
      </c>
      <c r="V17" s="17" t="s">
        <v>315</v>
      </c>
      <c r="W17" s="17" t="s">
        <v>315</v>
      </c>
      <c r="X17" s="7" t="s">
        <v>347</v>
      </c>
      <c r="Y17" s="4"/>
      <c r="Z17" s="7" t="s">
        <v>364</v>
      </c>
      <c r="AA17" s="8" t="s">
        <v>365</v>
      </c>
      <c r="AB17" s="8" t="s">
        <v>366</v>
      </c>
      <c r="AC17" s="4"/>
    </row>
    <row r="18" spans="2:29" ht="54" hidden="1" x14ac:dyDescent="0.25">
      <c r="B18" s="4" t="s">
        <v>307</v>
      </c>
      <c r="C18" s="4" t="s">
        <v>21</v>
      </c>
      <c r="D18" s="4" t="s">
        <v>75</v>
      </c>
      <c r="E18" s="4" t="s">
        <v>76</v>
      </c>
      <c r="F18" s="23"/>
      <c r="G18" s="4" t="s">
        <v>65</v>
      </c>
      <c r="H18" s="4"/>
      <c r="I18" s="3" t="s">
        <v>77</v>
      </c>
      <c r="J18" s="4" t="s">
        <v>78</v>
      </c>
      <c r="K18" s="7" t="s">
        <v>320</v>
      </c>
      <c r="L18" s="7" t="s">
        <v>367</v>
      </c>
      <c r="M18" s="12" t="s">
        <v>374</v>
      </c>
      <c r="N18" s="9" t="s">
        <v>368</v>
      </c>
      <c r="O18" s="4" t="s">
        <v>80</v>
      </c>
      <c r="P18" s="4"/>
      <c r="Q18" s="4" t="s">
        <v>79</v>
      </c>
      <c r="R18" s="4" t="s">
        <v>80</v>
      </c>
      <c r="S18" s="4" t="s">
        <v>33</v>
      </c>
      <c r="T18" s="4"/>
      <c r="U18" s="7" t="s">
        <v>369</v>
      </c>
      <c r="V18" s="7" t="s">
        <v>370</v>
      </c>
      <c r="W18" s="4"/>
      <c r="X18" s="7" t="s">
        <v>371</v>
      </c>
      <c r="Y18" s="4"/>
      <c r="Z18" s="7" t="s">
        <v>372</v>
      </c>
      <c r="AA18" s="14" t="s">
        <v>373</v>
      </c>
      <c r="AB18" s="4"/>
      <c r="AC18" s="4"/>
    </row>
    <row r="19" spans="2:29" ht="148.5" hidden="1" x14ac:dyDescent="0.25">
      <c r="B19" s="4" t="s">
        <v>307</v>
      </c>
      <c r="C19" s="4" t="s">
        <v>21</v>
      </c>
      <c r="D19" s="4" t="s">
        <v>20</v>
      </c>
      <c r="E19" s="4" t="s">
        <v>81</v>
      </c>
      <c r="F19" s="23"/>
      <c r="G19" s="4"/>
      <c r="H19" s="4"/>
      <c r="I19" s="3" t="s">
        <v>82</v>
      </c>
      <c r="J19" s="4" t="s">
        <v>78</v>
      </c>
      <c r="K19" s="4" t="s">
        <v>35</v>
      </c>
      <c r="L19" s="4" t="s">
        <v>79</v>
      </c>
      <c r="M19" s="12" t="s">
        <v>375</v>
      </c>
      <c r="N19" s="9" t="s">
        <v>376</v>
      </c>
      <c r="O19" s="4" t="s">
        <v>83</v>
      </c>
      <c r="P19" s="4"/>
      <c r="Q19" s="4"/>
      <c r="R19" s="4" t="s">
        <v>83</v>
      </c>
      <c r="S19" s="4" t="s">
        <v>55</v>
      </c>
      <c r="T19" s="4"/>
      <c r="U19" s="17" t="s">
        <v>315</v>
      </c>
      <c r="V19" s="17" t="s">
        <v>315</v>
      </c>
      <c r="W19" s="17" t="s">
        <v>315</v>
      </c>
      <c r="X19" s="7" t="s">
        <v>377</v>
      </c>
      <c r="Y19" s="4"/>
      <c r="Z19" s="7" t="s">
        <v>378</v>
      </c>
      <c r="AA19" s="4"/>
      <c r="AB19" s="4"/>
      <c r="AC19" s="4"/>
    </row>
    <row r="20" spans="2:29" ht="108" hidden="1" x14ac:dyDescent="0.25">
      <c r="B20" s="4" t="s">
        <v>307</v>
      </c>
      <c r="C20" s="4" t="s">
        <v>91</v>
      </c>
      <c r="D20" s="4" t="s">
        <v>90</v>
      </c>
      <c r="E20" s="4" t="s">
        <v>92</v>
      </c>
      <c r="F20" s="23"/>
      <c r="G20" s="4" t="s">
        <v>93</v>
      </c>
      <c r="H20" s="4" t="s">
        <v>94</v>
      </c>
      <c r="I20" s="36">
        <v>44837</v>
      </c>
      <c r="J20" s="4" t="s">
        <v>0</v>
      </c>
      <c r="K20" s="7" t="s">
        <v>379</v>
      </c>
      <c r="L20" s="7" t="s">
        <v>380</v>
      </c>
      <c r="M20" s="14" t="s">
        <v>381</v>
      </c>
      <c r="N20" s="9" t="s">
        <v>382</v>
      </c>
      <c r="O20" s="9" t="s">
        <v>383</v>
      </c>
      <c r="P20" s="9" t="s">
        <v>384</v>
      </c>
      <c r="Q20" s="9" t="s">
        <v>385</v>
      </c>
      <c r="R20" s="4"/>
      <c r="S20" s="4"/>
      <c r="T20" s="4"/>
      <c r="U20" s="4"/>
      <c r="V20" s="4"/>
      <c r="W20" s="4"/>
      <c r="X20" s="7" t="s">
        <v>386</v>
      </c>
      <c r="Y20" s="4"/>
      <c r="Z20" s="14" t="s">
        <v>387</v>
      </c>
      <c r="AA20" s="7" t="s">
        <v>388</v>
      </c>
      <c r="AB20" s="7" t="s">
        <v>95</v>
      </c>
      <c r="AC20" s="4"/>
    </row>
    <row r="21" spans="2:29" hidden="1" x14ac:dyDescent="0.25">
      <c r="B21" s="4" t="s">
        <v>307</v>
      </c>
      <c r="C21" s="4" t="s">
        <v>91</v>
      </c>
      <c r="D21" s="4" t="s">
        <v>96</v>
      </c>
      <c r="E21" s="4" t="s">
        <v>97</v>
      </c>
      <c r="F21" s="23"/>
      <c r="G21" s="17" t="s">
        <v>315</v>
      </c>
      <c r="H21" s="4"/>
      <c r="I21" s="37">
        <v>44866</v>
      </c>
      <c r="J21" s="4" t="s">
        <v>0</v>
      </c>
      <c r="K21" s="17" t="s">
        <v>315</v>
      </c>
      <c r="L21" s="17" t="s">
        <v>315</v>
      </c>
      <c r="M21" s="4" t="s">
        <v>36</v>
      </c>
      <c r="N21" s="2" t="s">
        <v>389</v>
      </c>
      <c r="O21" s="6" t="s">
        <v>98</v>
      </c>
      <c r="P21" s="16" t="s">
        <v>99</v>
      </c>
      <c r="Q21" s="5">
        <v>10</v>
      </c>
      <c r="R21" s="4"/>
      <c r="S21" s="4"/>
      <c r="T21" s="4"/>
      <c r="U21" s="4"/>
      <c r="V21" s="4"/>
      <c r="W21" s="4"/>
      <c r="X21" s="4"/>
      <c r="Y21" s="4"/>
      <c r="Z21" s="4"/>
      <c r="AA21" s="4"/>
      <c r="AB21" s="4"/>
      <c r="AC21" s="4"/>
    </row>
    <row r="22" spans="2:29" ht="27" hidden="1" x14ac:dyDescent="0.25">
      <c r="B22" s="4" t="s">
        <v>307</v>
      </c>
      <c r="C22" s="4" t="s">
        <v>91</v>
      </c>
      <c r="D22" s="4" t="s">
        <v>90</v>
      </c>
      <c r="E22" s="4" t="s">
        <v>100</v>
      </c>
      <c r="F22" s="23"/>
      <c r="G22" s="4" t="s">
        <v>101</v>
      </c>
      <c r="H22" s="4" t="s">
        <v>102</v>
      </c>
      <c r="I22" s="3"/>
      <c r="J22" s="4" t="s">
        <v>0</v>
      </c>
      <c r="K22" s="7" t="s">
        <v>379</v>
      </c>
      <c r="L22" s="8" t="s">
        <v>391</v>
      </c>
      <c r="M22" s="12" t="s">
        <v>390</v>
      </c>
      <c r="N22" s="8" t="s">
        <v>391</v>
      </c>
      <c r="O22" s="4" t="s">
        <v>103</v>
      </c>
      <c r="P22" s="4" t="s">
        <v>104</v>
      </c>
      <c r="Q22" s="4" t="s">
        <v>105</v>
      </c>
      <c r="R22" s="4"/>
      <c r="S22" s="4"/>
      <c r="T22" s="4"/>
      <c r="U22" s="4"/>
      <c r="V22" s="4"/>
      <c r="W22" s="4"/>
      <c r="X22" s="4"/>
      <c r="Y22" s="4"/>
      <c r="Z22" s="4"/>
      <c r="AA22" s="4"/>
      <c r="AB22" s="4"/>
      <c r="AC22" s="4"/>
    </row>
    <row r="23" spans="2:29" hidden="1" x14ac:dyDescent="0.25">
      <c r="B23" s="4" t="s">
        <v>307</v>
      </c>
      <c r="C23" s="4" t="s">
        <v>91</v>
      </c>
      <c r="D23" s="4" t="s">
        <v>96</v>
      </c>
      <c r="E23" s="4" t="s">
        <v>106</v>
      </c>
      <c r="F23" s="23"/>
      <c r="G23" s="4" t="s">
        <v>65</v>
      </c>
      <c r="H23" s="4" t="s">
        <v>107</v>
      </c>
      <c r="I23" s="3"/>
      <c r="J23" s="4"/>
      <c r="K23" s="4"/>
      <c r="L23" s="4"/>
      <c r="M23" s="4" t="s">
        <v>36</v>
      </c>
      <c r="N23" s="2" t="s">
        <v>389</v>
      </c>
      <c r="O23" s="4"/>
      <c r="P23" s="4"/>
      <c r="Q23" s="5">
        <v>300</v>
      </c>
      <c r="R23" s="4"/>
      <c r="S23" s="4"/>
      <c r="T23" s="4"/>
      <c r="U23" s="4"/>
      <c r="V23" s="4"/>
      <c r="W23" s="4"/>
      <c r="X23" s="4"/>
      <c r="Y23" s="4"/>
      <c r="Z23" s="4"/>
      <c r="AA23" s="4"/>
      <c r="AB23" s="4"/>
      <c r="AC23" s="4"/>
    </row>
    <row r="24" spans="2:29" ht="54" hidden="1" x14ac:dyDescent="0.25">
      <c r="B24" s="4" t="s">
        <v>307</v>
      </c>
      <c r="C24" s="4" t="s">
        <v>91</v>
      </c>
      <c r="D24" s="4" t="s">
        <v>90</v>
      </c>
      <c r="E24" s="4" t="s">
        <v>108</v>
      </c>
      <c r="F24" s="23"/>
      <c r="G24" s="4"/>
      <c r="H24" s="4"/>
      <c r="I24" s="3">
        <v>2018</v>
      </c>
      <c r="J24" s="4"/>
      <c r="K24" s="7" t="s">
        <v>320</v>
      </c>
      <c r="L24" s="7" t="s">
        <v>392</v>
      </c>
      <c r="M24" s="12" t="s">
        <v>393</v>
      </c>
      <c r="N24" s="4"/>
      <c r="O24" s="4" t="s">
        <v>109</v>
      </c>
      <c r="P24" s="4" t="s">
        <v>110</v>
      </c>
      <c r="Q24" s="4">
        <v>30</v>
      </c>
      <c r="R24" s="4"/>
      <c r="S24" s="4"/>
      <c r="T24" s="4"/>
      <c r="U24" s="4"/>
      <c r="V24" s="4"/>
      <c r="W24" s="4"/>
      <c r="X24" s="4"/>
      <c r="Y24" s="4"/>
      <c r="Z24" s="4"/>
      <c r="AA24" s="4"/>
      <c r="AB24" s="4"/>
      <c r="AC24" s="4"/>
    </row>
    <row r="25" spans="2:29" ht="40.5" hidden="1" x14ac:dyDescent="0.25">
      <c r="B25" s="4" t="s">
        <v>307</v>
      </c>
      <c r="C25" s="4" t="s">
        <v>91</v>
      </c>
      <c r="D25" s="4" t="s">
        <v>90</v>
      </c>
      <c r="E25" s="4" t="s">
        <v>111</v>
      </c>
      <c r="F25" s="23"/>
      <c r="G25" s="4"/>
      <c r="H25" s="4" t="s">
        <v>112</v>
      </c>
      <c r="I25" s="3"/>
      <c r="J25" s="4" t="s">
        <v>113</v>
      </c>
      <c r="K25" s="7" t="s">
        <v>320</v>
      </c>
      <c r="L25" s="7" t="s">
        <v>394</v>
      </c>
      <c r="M25" s="4" t="s">
        <v>36</v>
      </c>
      <c r="N25" s="4" t="s">
        <v>389</v>
      </c>
      <c r="O25" s="4"/>
      <c r="P25" s="4"/>
      <c r="Q25" s="21" t="s">
        <v>114</v>
      </c>
      <c r="R25" s="4"/>
      <c r="S25" s="4"/>
      <c r="T25" s="4"/>
      <c r="U25" s="4"/>
      <c r="V25" s="4"/>
      <c r="W25" s="4"/>
      <c r="X25" s="4"/>
      <c r="Y25" s="4"/>
      <c r="Z25" s="4"/>
      <c r="AA25" s="4"/>
      <c r="AB25" s="4"/>
      <c r="AC25" s="4"/>
    </row>
    <row r="26" spans="2:29" ht="216" hidden="1" x14ac:dyDescent="0.25">
      <c r="B26" s="4" t="s">
        <v>307</v>
      </c>
      <c r="C26" s="4" t="s">
        <v>115</v>
      </c>
      <c r="D26" s="4" t="s">
        <v>115</v>
      </c>
      <c r="E26" s="4" t="s">
        <v>116</v>
      </c>
      <c r="F26" s="23"/>
      <c r="G26" s="4" t="s">
        <v>117</v>
      </c>
      <c r="H26" s="4" t="s">
        <v>118</v>
      </c>
      <c r="I26" s="36">
        <v>44575</v>
      </c>
      <c r="J26" s="4" t="s">
        <v>0</v>
      </c>
      <c r="K26" s="7" t="s">
        <v>320</v>
      </c>
      <c r="L26" s="20" t="s">
        <v>395</v>
      </c>
      <c r="M26" s="12" t="s">
        <v>396</v>
      </c>
      <c r="N26" s="9" t="s">
        <v>397</v>
      </c>
      <c r="O26" s="6" t="s">
        <v>119</v>
      </c>
      <c r="P26" s="6" t="s">
        <v>120</v>
      </c>
      <c r="Q26" s="6" t="s">
        <v>121</v>
      </c>
      <c r="R26" s="9" t="s">
        <v>398</v>
      </c>
      <c r="S26" s="9" t="s">
        <v>399</v>
      </c>
      <c r="T26" s="9" t="s">
        <v>400</v>
      </c>
      <c r="U26" s="9" t="s">
        <v>401</v>
      </c>
      <c r="V26" s="5" t="s">
        <v>122</v>
      </c>
      <c r="W26" s="9" t="s">
        <v>402</v>
      </c>
      <c r="X26" s="14" t="s">
        <v>403</v>
      </c>
      <c r="Y26" s="4"/>
      <c r="Z26" s="14" t="s">
        <v>404</v>
      </c>
      <c r="AA26" s="14" t="s">
        <v>405</v>
      </c>
      <c r="AB26" s="7" t="s">
        <v>406</v>
      </c>
      <c r="AC26" s="4"/>
    </row>
    <row r="27" spans="2:29" ht="54" hidden="1" x14ac:dyDescent="0.25">
      <c r="B27" s="4" t="s">
        <v>307</v>
      </c>
      <c r="C27" s="4" t="s">
        <v>115</v>
      </c>
      <c r="D27" s="4" t="s">
        <v>115</v>
      </c>
      <c r="E27" s="4" t="s">
        <v>123</v>
      </c>
      <c r="F27" s="23"/>
      <c r="G27" s="4" t="s">
        <v>124</v>
      </c>
      <c r="H27" s="4" t="s">
        <v>26</v>
      </c>
      <c r="I27" s="3">
        <v>2018</v>
      </c>
      <c r="J27" s="4" t="s">
        <v>0</v>
      </c>
      <c r="K27" s="7" t="s">
        <v>320</v>
      </c>
      <c r="L27" s="4"/>
      <c r="M27" s="9" t="s">
        <v>407</v>
      </c>
      <c r="N27" s="9" t="s">
        <v>408</v>
      </c>
      <c r="O27" s="6" t="s">
        <v>125</v>
      </c>
      <c r="P27" s="6" t="s">
        <v>126</v>
      </c>
      <c r="Q27" s="4"/>
      <c r="R27" s="4"/>
      <c r="S27" s="4"/>
      <c r="T27" s="4"/>
      <c r="U27" s="4"/>
      <c r="V27" s="4"/>
      <c r="W27" s="4"/>
      <c r="X27" s="4"/>
      <c r="Y27" s="4"/>
      <c r="Z27" s="4"/>
      <c r="AA27" s="4"/>
      <c r="AB27" s="4"/>
      <c r="AC27" s="6"/>
    </row>
    <row r="28" spans="2:29" ht="27" hidden="1" x14ac:dyDescent="0.25">
      <c r="B28" s="4" t="s">
        <v>307</v>
      </c>
      <c r="C28" s="4" t="s">
        <v>115</v>
      </c>
      <c r="D28" s="4" t="s">
        <v>115</v>
      </c>
      <c r="E28" s="4" t="s">
        <v>127</v>
      </c>
      <c r="F28" s="23"/>
      <c r="G28" s="4" t="s">
        <v>128</v>
      </c>
      <c r="H28" s="4" t="s">
        <v>26</v>
      </c>
      <c r="I28" s="38"/>
      <c r="J28" s="4" t="s">
        <v>0</v>
      </c>
      <c r="K28" s="7" t="s">
        <v>320</v>
      </c>
      <c r="L28" s="4"/>
      <c r="M28" s="4"/>
      <c r="N28" s="4"/>
      <c r="O28" s="4"/>
      <c r="P28" s="4"/>
      <c r="Q28" s="4"/>
      <c r="R28" s="4"/>
      <c r="S28" s="4"/>
      <c r="T28" s="4"/>
      <c r="U28" s="4"/>
      <c r="V28" s="4"/>
      <c r="W28" s="4"/>
      <c r="X28" s="4"/>
      <c r="Y28" s="4"/>
      <c r="Z28" s="4"/>
      <c r="AA28" s="4"/>
      <c r="AB28" s="4"/>
      <c r="AC28" s="4"/>
    </row>
    <row r="29" spans="2:29" ht="162" hidden="1" x14ac:dyDescent="0.25">
      <c r="B29" s="4" t="s">
        <v>307</v>
      </c>
      <c r="C29" s="4" t="s">
        <v>115</v>
      </c>
      <c r="D29" s="4" t="s">
        <v>115</v>
      </c>
      <c r="E29" s="4" t="s">
        <v>129</v>
      </c>
      <c r="F29" s="23"/>
      <c r="G29" s="4" t="s">
        <v>130</v>
      </c>
      <c r="H29" s="4" t="s">
        <v>131</v>
      </c>
      <c r="I29" s="37">
        <v>44287</v>
      </c>
      <c r="J29" s="4" t="s">
        <v>132</v>
      </c>
      <c r="K29" s="7" t="s">
        <v>320</v>
      </c>
      <c r="L29" s="4" t="s">
        <v>133</v>
      </c>
      <c r="M29" s="9" t="s">
        <v>409</v>
      </c>
      <c r="N29" s="9" t="s">
        <v>410</v>
      </c>
      <c r="O29" s="9" t="s">
        <v>411</v>
      </c>
      <c r="P29" s="14" t="s">
        <v>412</v>
      </c>
      <c r="Q29" s="14" t="s">
        <v>413</v>
      </c>
      <c r="R29" s="11" t="s">
        <v>134</v>
      </c>
      <c r="S29" s="6" t="s">
        <v>135</v>
      </c>
      <c r="T29" s="6" t="s">
        <v>136</v>
      </c>
      <c r="U29" s="9" t="s">
        <v>414</v>
      </c>
      <c r="V29" s="9" t="s">
        <v>415</v>
      </c>
      <c r="W29" s="9" t="s">
        <v>416</v>
      </c>
      <c r="X29" s="7" t="s">
        <v>417</v>
      </c>
      <c r="Y29" s="4"/>
      <c r="Z29" s="14" t="s">
        <v>418</v>
      </c>
      <c r="AA29" s="14" t="s">
        <v>419</v>
      </c>
      <c r="AB29" s="7" t="s">
        <v>420</v>
      </c>
      <c r="AC29" s="4"/>
    </row>
    <row r="30" spans="2:29" ht="27" hidden="1" x14ac:dyDescent="0.25">
      <c r="B30" s="4" t="s">
        <v>307</v>
      </c>
      <c r="C30" s="4" t="s">
        <v>115</v>
      </c>
      <c r="D30" s="4" t="s">
        <v>115</v>
      </c>
      <c r="E30" s="4" t="s">
        <v>137</v>
      </c>
      <c r="F30" s="23"/>
      <c r="G30" s="4"/>
      <c r="H30" s="4" t="s">
        <v>138</v>
      </c>
      <c r="I30" s="3"/>
      <c r="J30" s="4" t="s">
        <v>132</v>
      </c>
      <c r="K30" s="7" t="s">
        <v>320</v>
      </c>
      <c r="L30" s="20" t="s">
        <v>421</v>
      </c>
      <c r="M30" s="4"/>
      <c r="N30" s="4"/>
      <c r="O30" s="4"/>
      <c r="P30" s="4"/>
      <c r="Q30" s="4"/>
      <c r="R30" s="5" t="s">
        <v>139</v>
      </c>
      <c r="S30" s="6" t="s">
        <v>140</v>
      </c>
      <c r="T30" s="5" t="s">
        <v>141</v>
      </c>
      <c r="U30" s="4"/>
      <c r="V30" s="4"/>
      <c r="W30" s="4"/>
      <c r="X30" s="4"/>
      <c r="Y30" s="4"/>
      <c r="Z30" s="4"/>
      <c r="AA30" s="4"/>
      <c r="AB30" s="4"/>
      <c r="AC30" s="4"/>
    </row>
    <row r="31" spans="2:29" ht="27" hidden="1" x14ac:dyDescent="0.25">
      <c r="B31" s="4" t="s">
        <v>307</v>
      </c>
      <c r="C31" s="4" t="s">
        <v>115</v>
      </c>
      <c r="D31" s="4" t="s">
        <v>115</v>
      </c>
      <c r="E31" s="23"/>
      <c r="F31" s="4" t="s">
        <v>142</v>
      </c>
      <c r="G31" s="23"/>
      <c r="H31" s="23"/>
      <c r="I31" s="3">
        <v>2018</v>
      </c>
      <c r="J31" s="4" t="s">
        <v>132</v>
      </c>
      <c r="K31" s="7" t="s">
        <v>320</v>
      </c>
      <c r="L31" s="20" t="s">
        <v>422</v>
      </c>
      <c r="M31" s="4"/>
      <c r="N31" s="4"/>
      <c r="O31" s="4"/>
      <c r="P31" s="4"/>
      <c r="Q31" s="4"/>
      <c r="R31" s="9" t="s">
        <v>142</v>
      </c>
      <c r="S31" s="5" t="s">
        <v>70</v>
      </c>
      <c r="T31" s="4"/>
      <c r="U31" s="5" t="s">
        <v>142</v>
      </c>
      <c r="V31" s="9" t="s">
        <v>423</v>
      </c>
      <c r="W31" s="4"/>
      <c r="X31" s="4"/>
      <c r="Y31" s="4"/>
      <c r="Z31" s="4"/>
      <c r="AA31" s="4"/>
      <c r="AB31" s="4"/>
      <c r="AC31" s="4"/>
    </row>
    <row r="32" spans="2:29" ht="27" hidden="1" x14ac:dyDescent="0.25">
      <c r="B32" s="4" t="s">
        <v>307</v>
      </c>
      <c r="C32" s="4" t="s">
        <v>115</v>
      </c>
      <c r="D32" s="4" t="s">
        <v>115</v>
      </c>
      <c r="E32" s="23"/>
      <c r="F32" s="4" t="s">
        <v>143</v>
      </c>
      <c r="G32" s="23"/>
      <c r="H32" s="23"/>
      <c r="I32" s="3" t="s">
        <v>144</v>
      </c>
      <c r="J32" s="4" t="s">
        <v>0</v>
      </c>
      <c r="K32" s="7" t="s">
        <v>320</v>
      </c>
      <c r="L32" s="20" t="s">
        <v>424</v>
      </c>
      <c r="M32" s="4"/>
      <c r="N32" s="4"/>
      <c r="O32" s="4"/>
      <c r="P32" s="4"/>
      <c r="Q32" s="4"/>
      <c r="R32" s="9" t="s">
        <v>145</v>
      </c>
      <c r="S32" s="9" t="s">
        <v>425</v>
      </c>
      <c r="T32" s="4"/>
      <c r="U32" s="5" t="s">
        <v>143</v>
      </c>
      <c r="V32" s="5" t="s">
        <v>145</v>
      </c>
      <c r="W32" s="4"/>
      <c r="X32" s="4"/>
      <c r="Y32" s="4"/>
      <c r="Z32" s="4"/>
      <c r="AA32" s="4"/>
      <c r="AB32" s="4"/>
      <c r="AC32" s="4"/>
    </row>
    <row r="33" spans="2:29" ht="54" hidden="1" x14ac:dyDescent="0.25">
      <c r="B33" s="4" t="s">
        <v>307</v>
      </c>
      <c r="C33" s="4" t="s">
        <v>115</v>
      </c>
      <c r="D33" s="4" t="s">
        <v>115</v>
      </c>
      <c r="E33" s="23"/>
      <c r="F33" s="4" t="s">
        <v>146</v>
      </c>
      <c r="G33" s="23"/>
      <c r="H33" s="23"/>
      <c r="I33" s="3" t="s">
        <v>147</v>
      </c>
      <c r="J33" s="4" t="s">
        <v>132</v>
      </c>
      <c r="K33" s="7" t="s">
        <v>320</v>
      </c>
      <c r="L33" s="20" t="s">
        <v>426</v>
      </c>
      <c r="M33" s="4"/>
      <c r="N33" s="4"/>
      <c r="O33" s="4"/>
      <c r="P33" s="4"/>
      <c r="Q33" s="4"/>
      <c r="R33" s="6" t="s">
        <v>148</v>
      </c>
      <c r="S33" s="9" t="s">
        <v>427</v>
      </c>
      <c r="T33" s="4"/>
      <c r="U33" s="5" t="s">
        <v>146</v>
      </c>
      <c r="V33" s="9" t="s">
        <v>148</v>
      </c>
      <c r="W33" s="4"/>
      <c r="X33" s="4"/>
      <c r="Y33" s="4"/>
      <c r="Z33" s="4"/>
      <c r="AA33" s="4"/>
      <c r="AB33" s="4"/>
      <c r="AC33" s="4"/>
    </row>
    <row r="34" spans="2:29" ht="54" hidden="1" x14ac:dyDescent="0.25">
      <c r="B34" s="4" t="s">
        <v>307</v>
      </c>
      <c r="C34" s="4" t="s">
        <v>150</v>
      </c>
      <c r="D34" s="4" t="s">
        <v>149</v>
      </c>
      <c r="E34" s="4" t="s">
        <v>151</v>
      </c>
      <c r="F34" s="23"/>
      <c r="G34" s="4" t="s">
        <v>152</v>
      </c>
      <c r="H34" s="4" t="s">
        <v>153</v>
      </c>
      <c r="I34" s="3" t="s">
        <v>154</v>
      </c>
      <c r="J34" s="4" t="s">
        <v>0</v>
      </c>
      <c r="K34" s="7" t="s">
        <v>320</v>
      </c>
      <c r="L34" s="20" t="s">
        <v>424</v>
      </c>
      <c r="M34" s="4"/>
      <c r="N34" s="4"/>
      <c r="O34" s="5" t="s">
        <v>155</v>
      </c>
      <c r="P34" s="5" t="s">
        <v>156</v>
      </c>
      <c r="Q34" s="5">
        <v>14</v>
      </c>
      <c r="R34" s="9" t="s">
        <v>428</v>
      </c>
      <c r="S34" s="14" t="s">
        <v>429</v>
      </c>
      <c r="T34" s="5" t="s">
        <v>157</v>
      </c>
      <c r="U34" s="9" t="s">
        <v>430</v>
      </c>
      <c r="V34" s="9" t="s">
        <v>428</v>
      </c>
      <c r="W34" s="5" t="s">
        <v>158</v>
      </c>
      <c r="X34" s="4"/>
      <c r="Y34" s="4"/>
      <c r="Z34" s="4"/>
      <c r="AA34" s="4"/>
      <c r="AB34" s="4"/>
      <c r="AC34" s="4"/>
    </row>
    <row r="35" spans="2:29" ht="27" hidden="1" x14ac:dyDescent="0.25">
      <c r="B35" s="4" t="s">
        <v>307</v>
      </c>
      <c r="C35" s="4" t="s">
        <v>150</v>
      </c>
      <c r="D35" s="4" t="s">
        <v>149</v>
      </c>
      <c r="E35" s="4" t="s">
        <v>159</v>
      </c>
      <c r="F35" s="23"/>
      <c r="G35" s="4" t="s">
        <v>160</v>
      </c>
      <c r="H35" s="4" t="s">
        <v>153</v>
      </c>
      <c r="I35" s="37">
        <v>2002</v>
      </c>
      <c r="J35" s="4" t="s">
        <v>50</v>
      </c>
      <c r="K35" s="7" t="s">
        <v>320</v>
      </c>
      <c r="L35" s="20" t="s">
        <v>431</v>
      </c>
      <c r="M35" s="4"/>
      <c r="N35" s="4"/>
      <c r="O35" s="5" t="s">
        <v>161</v>
      </c>
      <c r="P35" s="5" t="s">
        <v>162</v>
      </c>
      <c r="Q35" s="5">
        <v>300</v>
      </c>
      <c r="R35" s="5" t="s">
        <v>163</v>
      </c>
      <c r="S35" s="5" t="s">
        <v>70</v>
      </c>
      <c r="T35" s="5" t="s">
        <v>164</v>
      </c>
      <c r="U35" s="5" t="s">
        <v>163</v>
      </c>
      <c r="V35" s="5" t="s">
        <v>163</v>
      </c>
      <c r="W35" s="5" t="s">
        <v>164</v>
      </c>
      <c r="X35" s="4"/>
      <c r="Y35" s="4"/>
      <c r="Z35" s="4"/>
      <c r="AA35" s="4"/>
      <c r="AB35" s="4"/>
      <c r="AC35" s="4"/>
    </row>
    <row r="36" spans="2:29" ht="27" hidden="1" x14ac:dyDescent="0.25">
      <c r="B36" s="4" t="s">
        <v>307</v>
      </c>
      <c r="C36" s="4" t="s">
        <v>150</v>
      </c>
      <c r="D36" s="4" t="s">
        <v>149</v>
      </c>
      <c r="E36" s="4" t="s">
        <v>165</v>
      </c>
      <c r="F36" s="23"/>
      <c r="G36" s="4" t="s">
        <v>166</v>
      </c>
      <c r="H36" s="4" t="s">
        <v>167</v>
      </c>
      <c r="I36" s="37" t="s">
        <v>168</v>
      </c>
      <c r="J36" s="4" t="s">
        <v>0</v>
      </c>
      <c r="K36" s="7" t="s">
        <v>320</v>
      </c>
      <c r="L36" s="20" t="s">
        <v>432</v>
      </c>
      <c r="M36" s="4"/>
      <c r="N36" s="4"/>
      <c r="O36" s="5" t="s">
        <v>169</v>
      </c>
      <c r="P36" s="5" t="s">
        <v>170</v>
      </c>
      <c r="Q36" s="5">
        <v>50</v>
      </c>
      <c r="R36" s="6" t="s">
        <v>171</v>
      </c>
      <c r="S36" s="9" t="s">
        <v>433</v>
      </c>
      <c r="T36" s="6" t="s">
        <v>172</v>
      </c>
      <c r="U36" s="4"/>
      <c r="V36" s="4"/>
      <c r="W36" s="4"/>
      <c r="X36" s="4"/>
      <c r="Y36" s="4"/>
      <c r="Z36" s="4"/>
      <c r="AA36" s="4"/>
      <c r="AB36" s="4"/>
      <c r="AC36" s="4"/>
    </row>
    <row r="37" spans="2:29" ht="27" hidden="1" x14ac:dyDescent="0.25">
      <c r="B37" s="4" t="s">
        <v>307</v>
      </c>
      <c r="C37" s="4" t="s">
        <v>150</v>
      </c>
      <c r="D37" s="4" t="s">
        <v>149</v>
      </c>
      <c r="E37" s="4" t="s">
        <v>173</v>
      </c>
      <c r="F37" s="23"/>
      <c r="G37" s="4" t="s">
        <v>174</v>
      </c>
      <c r="H37" s="4" t="s">
        <v>175</v>
      </c>
      <c r="I37" s="3"/>
      <c r="J37" s="4" t="s">
        <v>50</v>
      </c>
      <c r="K37" s="7" t="s">
        <v>320</v>
      </c>
      <c r="L37" s="4"/>
      <c r="M37" s="4"/>
      <c r="N37" s="4"/>
      <c r="O37" s="9" t="s">
        <v>434</v>
      </c>
      <c r="P37" s="6" t="s">
        <v>176</v>
      </c>
      <c r="Q37" s="4"/>
      <c r="R37" s="4"/>
      <c r="S37" s="4"/>
      <c r="T37" s="4"/>
      <c r="U37" s="5" t="s">
        <v>177</v>
      </c>
      <c r="V37" s="5" t="s">
        <v>178</v>
      </c>
      <c r="W37" s="5" t="s">
        <v>179</v>
      </c>
      <c r="X37" s="4"/>
      <c r="Y37" s="4"/>
      <c r="Z37" s="4"/>
      <c r="AA37" s="4"/>
      <c r="AB37" s="4"/>
      <c r="AC37" s="4"/>
    </row>
    <row r="38" spans="2:29" ht="27" hidden="1" x14ac:dyDescent="0.25">
      <c r="B38" s="4" t="s">
        <v>307</v>
      </c>
      <c r="C38" s="4" t="s">
        <v>150</v>
      </c>
      <c r="D38" s="4" t="s">
        <v>149</v>
      </c>
      <c r="E38" s="4" t="s">
        <v>180</v>
      </c>
      <c r="F38" s="23"/>
      <c r="G38" s="4" t="s">
        <v>181</v>
      </c>
      <c r="H38" s="4" t="s">
        <v>153</v>
      </c>
      <c r="I38" s="37">
        <v>44743</v>
      </c>
      <c r="J38" s="4" t="s">
        <v>0</v>
      </c>
      <c r="K38" s="7" t="s">
        <v>320</v>
      </c>
      <c r="L38" s="20" t="s">
        <v>421</v>
      </c>
      <c r="M38" s="4"/>
      <c r="N38" s="4"/>
      <c r="O38" s="5" t="s">
        <v>182</v>
      </c>
      <c r="P38" s="5" t="s">
        <v>183</v>
      </c>
      <c r="Q38" s="5">
        <v>30</v>
      </c>
      <c r="R38" s="4"/>
      <c r="S38" s="4"/>
      <c r="T38" s="4"/>
      <c r="U38" s="5" t="s">
        <v>184</v>
      </c>
      <c r="V38" s="5" t="s">
        <v>185</v>
      </c>
      <c r="W38" s="5" t="s">
        <v>186</v>
      </c>
      <c r="X38" s="4"/>
      <c r="Y38" s="4"/>
      <c r="Z38" s="4"/>
      <c r="AA38" s="4"/>
      <c r="AB38" s="4"/>
      <c r="AC38" s="4"/>
    </row>
    <row r="39" spans="2:29" ht="27" hidden="1" x14ac:dyDescent="0.25">
      <c r="B39" s="4" t="s">
        <v>307</v>
      </c>
      <c r="C39" s="4" t="s">
        <v>150</v>
      </c>
      <c r="D39" s="4" t="s">
        <v>187</v>
      </c>
      <c r="E39" s="23"/>
      <c r="F39" s="4" t="s">
        <v>188</v>
      </c>
      <c r="G39" s="23"/>
      <c r="H39" s="23"/>
      <c r="I39" s="3">
        <v>2013</v>
      </c>
      <c r="J39" s="4"/>
      <c r="K39" s="7" t="s">
        <v>320</v>
      </c>
      <c r="L39" s="20" t="s">
        <v>435</v>
      </c>
      <c r="M39" s="4"/>
      <c r="N39" s="4"/>
      <c r="O39" s="4"/>
      <c r="P39" s="4"/>
      <c r="Q39" s="4"/>
      <c r="R39" s="3" t="s">
        <v>189</v>
      </c>
      <c r="S39" s="5" t="s">
        <v>190</v>
      </c>
      <c r="T39" s="4"/>
      <c r="U39" s="3" t="s">
        <v>189</v>
      </c>
      <c r="V39" s="3" t="s">
        <v>189</v>
      </c>
      <c r="W39" s="4"/>
      <c r="X39" s="4"/>
      <c r="Y39" s="4"/>
      <c r="Z39" s="4"/>
      <c r="AA39" s="4"/>
      <c r="AB39" s="4"/>
      <c r="AC39" s="3"/>
    </row>
    <row r="40" spans="2:29" ht="27" hidden="1" x14ac:dyDescent="0.25">
      <c r="B40" s="4" t="s">
        <v>307</v>
      </c>
      <c r="C40" s="4" t="s">
        <v>150</v>
      </c>
      <c r="D40" s="4" t="s">
        <v>187</v>
      </c>
      <c r="E40" s="23"/>
      <c r="F40" s="4" t="s">
        <v>191</v>
      </c>
      <c r="G40" s="23"/>
      <c r="H40" s="23"/>
      <c r="I40" s="3"/>
      <c r="J40" s="4" t="s">
        <v>132</v>
      </c>
      <c r="K40" s="7" t="s">
        <v>320</v>
      </c>
      <c r="L40" s="20" t="s">
        <v>436</v>
      </c>
      <c r="M40" s="4"/>
      <c r="N40" s="4"/>
      <c r="O40" s="4"/>
      <c r="P40" s="4"/>
      <c r="Q40" s="4"/>
      <c r="R40" s="5" t="s">
        <v>191</v>
      </c>
      <c r="S40" s="5" t="s">
        <v>190</v>
      </c>
      <c r="T40" s="4"/>
      <c r="U40" s="5" t="s">
        <v>191</v>
      </c>
      <c r="V40" s="5" t="s">
        <v>190</v>
      </c>
      <c r="W40" s="4"/>
      <c r="X40" s="4"/>
      <c r="Y40" s="4"/>
      <c r="Z40" s="4"/>
      <c r="AA40" s="4"/>
      <c r="AB40" s="4"/>
      <c r="AC40" s="4"/>
    </row>
    <row r="41" spans="2:29" ht="54" x14ac:dyDescent="0.25">
      <c r="B41" s="4" t="s">
        <v>307</v>
      </c>
      <c r="C41" s="4" t="s">
        <v>192</v>
      </c>
      <c r="D41" s="4" t="s">
        <v>187</v>
      </c>
      <c r="E41" s="23"/>
      <c r="F41" s="4" t="s">
        <v>193</v>
      </c>
      <c r="G41" s="23"/>
      <c r="H41" s="23"/>
      <c r="I41" s="3">
        <v>2014</v>
      </c>
      <c r="J41" s="4" t="s">
        <v>132</v>
      </c>
      <c r="K41" s="7" t="s">
        <v>320</v>
      </c>
      <c r="L41" s="4"/>
      <c r="M41" s="4"/>
      <c r="N41" s="4"/>
      <c r="O41" s="4"/>
      <c r="P41" s="4"/>
      <c r="Q41" s="4"/>
      <c r="R41" s="5" t="s">
        <v>194</v>
      </c>
      <c r="S41" s="9" t="s">
        <v>440</v>
      </c>
      <c r="T41" s="4"/>
      <c r="U41" s="5" t="s">
        <v>193</v>
      </c>
      <c r="V41" s="5" t="s">
        <v>194</v>
      </c>
      <c r="W41" s="4"/>
      <c r="X41" s="4"/>
      <c r="Y41" s="4"/>
      <c r="Z41" s="4"/>
      <c r="AA41" s="4"/>
      <c r="AB41" s="4"/>
      <c r="AC41" s="4"/>
    </row>
    <row r="42" spans="2:29" ht="27" hidden="1" x14ac:dyDescent="0.25">
      <c r="B42" s="4" t="s">
        <v>307</v>
      </c>
      <c r="C42" s="4" t="s">
        <v>150</v>
      </c>
      <c r="D42" s="4" t="s">
        <v>192</v>
      </c>
      <c r="E42" s="23"/>
      <c r="F42" s="4" t="s">
        <v>195</v>
      </c>
      <c r="G42" s="23"/>
      <c r="H42" s="23"/>
      <c r="I42" s="3">
        <v>2013</v>
      </c>
      <c r="J42" s="4" t="s">
        <v>132</v>
      </c>
      <c r="K42" s="7" t="s">
        <v>320</v>
      </c>
      <c r="L42" s="20" t="s">
        <v>437</v>
      </c>
      <c r="M42" s="4"/>
      <c r="N42" s="4"/>
      <c r="O42" s="4"/>
      <c r="P42" s="4"/>
      <c r="Q42" s="4"/>
      <c r="R42" s="6" t="s">
        <v>196</v>
      </c>
      <c r="S42" s="9" t="s">
        <v>438</v>
      </c>
      <c r="T42" s="4"/>
      <c r="U42" s="5" t="s">
        <v>195</v>
      </c>
      <c r="V42" s="5" t="s">
        <v>196</v>
      </c>
      <c r="W42" s="4"/>
      <c r="X42" s="4"/>
      <c r="Y42" s="4"/>
      <c r="Z42" s="4"/>
      <c r="AA42" s="4"/>
      <c r="AB42" s="4"/>
      <c r="AC42" s="4"/>
    </row>
    <row r="43" spans="2:29" ht="27" hidden="1" x14ac:dyDescent="0.25">
      <c r="B43" s="4" t="s">
        <v>307</v>
      </c>
      <c r="C43" s="4" t="s">
        <v>150</v>
      </c>
      <c r="D43" s="4" t="s">
        <v>192</v>
      </c>
      <c r="E43" s="23"/>
      <c r="F43" s="4" t="s">
        <v>197</v>
      </c>
      <c r="G43" s="23"/>
      <c r="H43" s="23"/>
      <c r="I43" s="3">
        <v>2013</v>
      </c>
      <c r="J43" s="4" t="s">
        <v>132</v>
      </c>
      <c r="K43" s="7" t="s">
        <v>320</v>
      </c>
      <c r="L43" s="20" t="s">
        <v>437</v>
      </c>
      <c r="M43" s="4"/>
      <c r="N43" s="4"/>
      <c r="O43" s="4"/>
      <c r="P43" s="4"/>
      <c r="Q43" s="4"/>
      <c r="R43" s="6" t="s">
        <v>196</v>
      </c>
      <c r="S43" s="4"/>
      <c r="T43" s="4"/>
      <c r="U43" s="5" t="s">
        <v>197</v>
      </c>
      <c r="V43" s="6" t="s">
        <v>196</v>
      </c>
      <c r="W43" s="4"/>
      <c r="X43" s="4"/>
      <c r="Y43" s="4"/>
      <c r="Z43" s="4"/>
      <c r="AA43" s="4"/>
      <c r="AB43" s="4"/>
      <c r="AC43" s="4"/>
    </row>
    <row r="44" spans="2:29" ht="67.5" x14ac:dyDescent="0.25">
      <c r="B44" s="4" t="s">
        <v>307</v>
      </c>
      <c r="C44" s="4" t="s">
        <v>192</v>
      </c>
      <c r="D44" s="4" t="s">
        <v>192</v>
      </c>
      <c r="E44" s="23"/>
      <c r="F44" s="4" t="s">
        <v>198</v>
      </c>
      <c r="G44" s="23"/>
      <c r="H44" s="23"/>
      <c r="I44" s="3">
        <v>2013</v>
      </c>
      <c r="J44" s="4" t="s">
        <v>132</v>
      </c>
      <c r="K44" s="7" t="s">
        <v>320</v>
      </c>
      <c r="L44" s="20" t="s">
        <v>439</v>
      </c>
      <c r="M44" s="4"/>
      <c r="N44" s="4"/>
      <c r="O44" s="4"/>
      <c r="P44" s="4"/>
      <c r="Q44" s="4"/>
      <c r="R44" s="6" t="s">
        <v>196</v>
      </c>
      <c r="S44" s="9" t="s">
        <v>441</v>
      </c>
      <c r="T44" s="4"/>
      <c r="U44" s="5" t="s">
        <v>198</v>
      </c>
      <c r="V44" s="5" t="s">
        <v>196</v>
      </c>
      <c r="W44" s="4"/>
      <c r="X44" s="4"/>
      <c r="Y44" s="4"/>
      <c r="Z44" s="4"/>
      <c r="AA44" s="4"/>
      <c r="AB44" s="4"/>
      <c r="AC44" s="4"/>
    </row>
    <row r="45" spans="2:29" ht="54" x14ac:dyDescent="0.25">
      <c r="B45" s="4" t="s">
        <v>307</v>
      </c>
      <c r="C45" s="4" t="s">
        <v>192</v>
      </c>
      <c r="D45" s="4" t="s">
        <v>192</v>
      </c>
      <c r="E45" s="23"/>
      <c r="F45" s="4" t="s">
        <v>199</v>
      </c>
      <c r="G45" s="23"/>
      <c r="H45" s="23"/>
      <c r="I45" s="3">
        <v>2013</v>
      </c>
      <c r="J45" s="4"/>
      <c r="K45" s="7" t="s">
        <v>320</v>
      </c>
      <c r="L45" s="20" t="s">
        <v>442</v>
      </c>
      <c r="M45" s="4"/>
      <c r="N45" s="4"/>
      <c r="O45" s="4"/>
      <c r="P45" s="4"/>
      <c r="Q45" s="4"/>
      <c r="R45" s="6" t="s">
        <v>196</v>
      </c>
      <c r="S45" s="9" t="s">
        <v>443</v>
      </c>
      <c r="T45" s="4"/>
      <c r="U45" s="5" t="s">
        <v>199</v>
      </c>
      <c r="V45" s="5" t="s">
        <v>196</v>
      </c>
      <c r="W45" s="4"/>
      <c r="X45" s="4"/>
      <c r="Y45" s="4"/>
      <c r="Z45" s="4"/>
      <c r="AA45" s="4"/>
      <c r="AB45" s="4"/>
      <c r="AC45" s="4"/>
    </row>
    <row r="46" spans="2:29" ht="67.5" hidden="1" x14ac:dyDescent="0.25">
      <c r="B46" s="4" t="s">
        <v>307</v>
      </c>
      <c r="C46" s="4" t="s">
        <v>150</v>
      </c>
      <c r="D46" s="4" t="s">
        <v>192</v>
      </c>
      <c r="E46" s="23"/>
      <c r="F46" s="4" t="s">
        <v>200</v>
      </c>
      <c r="G46" s="23"/>
      <c r="H46" s="23"/>
      <c r="I46" s="3">
        <v>2013</v>
      </c>
      <c r="J46" s="4" t="s">
        <v>132</v>
      </c>
      <c r="K46" s="7" t="s">
        <v>320</v>
      </c>
      <c r="L46" s="20" t="s">
        <v>424</v>
      </c>
      <c r="M46" s="4"/>
      <c r="N46" s="4"/>
      <c r="O46" s="4"/>
      <c r="P46" s="4"/>
      <c r="Q46" s="4"/>
      <c r="R46" s="6" t="s">
        <v>196</v>
      </c>
      <c r="S46" s="9" t="s">
        <v>444</v>
      </c>
      <c r="T46" s="4"/>
      <c r="U46" s="5" t="s">
        <v>200</v>
      </c>
      <c r="V46" s="4"/>
      <c r="W46" s="4"/>
      <c r="X46" s="4"/>
      <c r="Y46" s="4"/>
      <c r="Z46" s="4"/>
      <c r="AA46" s="4"/>
      <c r="AB46" s="4"/>
      <c r="AC46" s="4"/>
    </row>
    <row r="47" spans="2:29" ht="27" hidden="1" x14ac:dyDescent="0.25">
      <c r="B47" s="4" t="s">
        <v>307</v>
      </c>
      <c r="C47" s="4" t="s">
        <v>150</v>
      </c>
      <c r="D47" s="4" t="s">
        <v>192</v>
      </c>
      <c r="E47" s="23"/>
      <c r="F47" s="4" t="s">
        <v>201</v>
      </c>
      <c r="G47" s="23"/>
      <c r="H47" s="23"/>
      <c r="I47" s="3" t="s">
        <v>445</v>
      </c>
      <c r="J47" s="4"/>
      <c r="K47" s="7" t="s">
        <v>320</v>
      </c>
      <c r="L47" s="20" t="s">
        <v>442</v>
      </c>
      <c r="M47" s="4"/>
      <c r="N47" s="4"/>
      <c r="O47" s="4"/>
      <c r="P47" s="4"/>
      <c r="Q47" s="4"/>
      <c r="R47" s="4"/>
      <c r="S47" s="4"/>
      <c r="T47" s="4"/>
      <c r="U47" s="4"/>
      <c r="V47" s="4"/>
      <c r="W47" s="4"/>
      <c r="X47" s="4"/>
      <c r="Y47" s="4"/>
      <c r="Z47" s="4"/>
      <c r="AA47" s="4"/>
      <c r="AB47" s="4"/>
      <c r="AC47" s="4"/>
    </row>
    <row r="48" spans="2:29" ht="27" hidden="1" x14ac:dyDescent="0.25">
      <c r="B48" s="4" t="s">
        <v>307</v>
      </c>
      <c r="C48" s="4" t="s">
        <v>150</v>
      </c>
      <c r="D48" s="4" t="s">
        <v>192</v>
      </c>
      <c r="E48" s="23"/>
      <c r="F48" s="4" t="s">
        <v>202</v>
      </c>
      <c r="G48" s="23"/>
      <c r="H48" s="23"/>
      <c r="I48" s="3" t="s">
        <v>44</v>
      </c>
      <c r="J48" s="4"/>
      <c r="K48" s="7" t="s">
        <v>320</v>
      </c>
      <c r="L48" s="20" t="s">
        <v>446</v>
      </c>
      <c r="M48" s="4"/>
      <c r="N48" s="4"/>
      <c r="O48" s="4"/>
      <c r="P48" s="4"/>
      <c r="Q48" s="4"/>
      <c r="R48" s="4"/>
      <c r="S48" s="4"/>
      <c r="T48" s="4"/>
      <c r="U48" s="5" t="s">
        <v>202</v>
      </c>
      <c r="V48" s="5" t="s">
        <v>202</v>
      </c>
      <c r="W48" s="4"/>
      <c r="X48" s="4"/>
      <c r="Y48" s="4"/>
      <c r="Z48" s="4"/>
      <c r="AA48" s="4"/>
      <c r="AB48" s="4"/>
      <c r="AC48" s="4"/>
    </row>
    <row r="49" spans="2:29" ht="67.5" hidden="1" x14ac:dyDescent="0.25">
      <c r="B49" s="4" t="s">
        <v>307</v>
      </c>
      <c r="C49" s="4" t="s">
        <v>150</v>
      </c>
      <c r="D49" s="4" t="s">
        <v>192</v>
      </c>
      <c r="E49" s="23"/>
      <c r="F49" s="4" t="s">
        <v>203</v>
      </c>
      <c r="G49" s="23"/>
      <c r="H49" s="23"/>
      <c r="I49" s="3">
        <v>2013</v>
      </c>
      <c r="J49" s="4" t="s">
        <v>0</v>
      </c>
      <c r="K49" s="7" t="s">
        <v>320</v>
      </c>
      <c r="L49" s="20" t="s">
        <v>447</v>
      </c>
      <c r="M49" s="4"/>
      <c r="N49" s="4"/>
      <c r="O49" s="4"/>
      <c r="P49" s="4"/>
      <c r="Q49" s="4"/>
      <c r="R49" s="6" t="s">
        <v>196</v>
      </c>
      <c r="S49" s="9" t="s">
        <v>444</v>
      </c>
      <c r="T49" s="4"/>
      <c r="U49" s="5" t="s">
        <v>204</v>
      </c>
      <c r="V49" s="5" t="s">
        <v>205</v>
      </c>
      <c r="W49" s="4"/>
      <c r="X49" s="4"/>
      <c r="Y49" s="4"/>
      <c r="Z49" s="4"/>
      <c r="AA49" s="4"/>
      <c r="AB49" s="4"/>
      <c r="AC49" s="4"/>
    </row>
    <row r="50" spans="2:29" hidden="1" x14ac:dyDescent="0.25">
      <c r="B50" s="4" t="s">
        <v>307</v>
      </c>
      <c r="C50" s="4" t="s">
        <v>150</v>
      </c>
      <c r="D50" s="4" t="s">
        <v>192</v>
      </c>
      <c r="E50" s="4" t="s">
        <v>206</v>
      </c>
      <c r="F50" s="23"/>
      <c r="G50" s="4" t="s">
        <v>65</v>
      </c>
      <c r="H50" s="4"/>
      <c r="I50" s="3"/>
      <c r="J50" s="4" t="s">
        <v>0</v>
      </c>
      <c r="K50" s="4" t="s">
        <v>28</v>
      </c>
      <c r="L50" s="15">
        <v>10400</v>
      </c>
      <c r="M50" s="4"/>
      <c r="N50" s="4"/>
      <c r="O50" s="5" t="s">
        <v>207</v>
      </c>
      <c r="P50" s="5" t="s">
        <v>208</v>
      </c>
      <c r="Q50" s="5" t="s">
        <v>209</v>
      </c>
      <c r="R50" s="4"/>
      <c r="S50" s="6" t="s">
        <v>60</v>
      </c>
      <c r="T50" s="4"/>
      <c r="U50" s="4"/>
      <c r="V50" s="4"/>
      <c r="W50" s="4"/>
      <c r="X50" s="4"/>
      <c r="Y50" s="4"/>
      <c r="Z50" s="4"/>
      <c r="AA50" s="4"/>
      <c r="AB50" s="4"/>
      <c r="AC50" s="3"/>
    </row>
    <row r="51" spans="2:29" ht="27" hidden="1" x14ac:dyDescent="0.25">
      <c r="B51" s="4" t="s">
        <v>307</v>
      </c>
      <c r="C51" s="4" t="s">
        <v>150</v>
      </c>
      <c r="D51" s="4" t="s">
        <v>192</v>
      </c>
      <c r="E51" s="4" t="s">
        <v>210</v>
      </c>
      <c r="F51" s="23"/>
      <c r="G51" s="4" t="s">
        <v>211</v>
      </c>
      <c r="H51" s="4" t="s">
        <v>212</v>
      </c>
      <c r="I51" s="3"/>
      <c r="J51" s="4" t="s">
        <v>132</v>
      </c>
      <c r="K51" s="7" t="s">
        <v>320</v>
      </c>
      <c r="L51" s="4"/>
      <c r="M51" s="4"/>
      <c r="N51" s="4"/>
      <c r="O51" s="4"/>
      <c r="P51" s="4"/>
      <c r="Q51" s="4"/>
      <c r="R51" s="4"/>
      <c r="S51" s="4"/>
      <c r="T51" s="4"/>
      <c r="U51" s="4"/>
      <c r="V51" s="4"/>
      <c r="W51" s="4"/>
      <c r="X51" s="4"/>
      <c r="Y51" s="4"/>
      <c r="Z51" s="4"/>
      <c r="AA51" s="4"/>
      <c r="AB51" s="4"/>
      <c r="AC51" s="4"/>
    </row>
    <row r="52" spans="2:29" ht="94.5" hidden="1" x14ac:dyDescent="0.25">
      <c r="B52" s="4" t="s">
        <v>307</v>
      </c>
      <c r="C52" s="4" t="s">
        <v>150</v>
      </c>
      <c r="D52" s="4" t="s">
        <v>213</v>
      </c>
      <c r="E52" s="4" t="s">
        <v>214</v>
      </c>
      <c r="F52" s="23"/>
      <c r="G52" s="4" t="s">
        <v>215</v>
      </c>
      <c r="H52" s="4" t="s">
        <v>212</v>
      </c>
      <c r="I52" s="3">
        <v>2005</v>
      </c>
      <c r="J52" s="4" t="s">
        <v>132</v>
      </c>
      <c r="K52" s="7" t="s">
        <v>320</v>
      </c>
      <c r="L52" s="4" t="s">
        <v>217</v>
      </c>
      <c r="M52" s="4"/>
      <c r="N52" s="4"/>
      <c r="O52" s="14" t="s">
        <v>448</v>
      </c>
      <c r="P52" s="4"/>
      <c r="Q52" s="4"/>
      <c r="R52" s="22"/>
      <c r="S52" s="22"/>
      <c r="T52" s="22"/>
      <c r="U52" s="9" t="s">
        <v>450</v>
      </c>
      <c r="V52" s="9" t="s">
        <v>449</v>
      </c>
      <c r="W52" s="9" t="s">
        <v>451</v>
      </c>
      <c r="X52" s="4"/>
      <c r="Y52" s="4"/>
      <c r="Z52" s="4"/>
      <c r="AA52" s="4"/>
      <c r="AB52" s="4"/>
      <c r="AC52" s="6" t="s">
        <v>216</v>
      </c>
    </row>
    <row r="53" spans="2:29" ht="54" hidden="1" x14ac:dyDescent="0.25">
      <c r="B53" s="4" t="s">
        <v>307</v>
      </c>
      <c r="C53" s="4" t="s">
        <v>150</v>
      </c>
      <c r="D53" s="4" t="s">
        <v>213</v>
      </c>
      <c r="E53" s="4" t="s">
        <v>219</v>
      </c>
      <c r="F53" s="23"/>
      <c r="G53" s="4" t="s">
        <v>215</v>
      </c>
      <c r="H53" s="4" t="s">
        <v>212</v>
      </c>
      <c r="I53" s="3">
        <v>2005</v>
      </c>
      <c r="J53" s="4" t="s">
        <v>220</v>
      </c>
      <c r="K53" s="7" t="s">
        <v>320</v>
      </c>
      <c r="L53" s="7" t="s">
        <v>221</v>
      </c>
      <c r="M53" s="4"/>
      <c r="N53" s="4"/>
      <c r="O53" s="14" t="s">
        <v>452</v>
      </c>
      <c r="P53" s="9" t="s">
        <v>453</v>
      </c>
      <c r="Q53" s="4" t="s">
        <v>223</v>
      </c>
      <c r="R53" s="14" t="s">
        <v>454</v>
      </c>
      <c r="S53" s="4"/>
      <c r="T53" s="4"/>
      <c r="U53" s="9" t="s">
        <v>455</v>
      </c>
      <c r="V53" s="4"/>
      <c r="W53" s="4"/>
      <c r="X53" s="4"/>
      <c r="Y53" s="4"/>
      <c r="Z53" s="4"/>
      <c r="AA53" s="4"/>
      <c r="AB53" s="4"/>
      <c r="AC53" s="4"/>
    </row>
    <row r="54" spans="2:29" ht="27" hidden="1" x14ac:dyDescent="0.25">
      <c r="B54" s="4" t="s">
        <v>307</v>
      </c>
      <c r="C54" s="4" t="s">
        <v>150</v>
      </c>
      <c r="D54" s="4" t="s">
        <v>213</v>
      </c>
      <c r="E54" s="4" t="s">
        <v>224</v>
      </c>
      <c r="F54" s="23"/>
      <c r="G54" s="4" t="s">
        <v>215</v>
      </c>
      <c r="H54" s="4" t="s">
        <v>212</v>
      </c>
      <c r="I54" s="3"/>
      <c r="J54" s="4" t="s">
        <v>0</v>
      </c>
      <c r="K54" s="7" t="s">
        <v>320</v>
      </c>
      <c r="L54" s="7" t="s">
        <v>456</v>
      </c>
      <c r="M54" s="4"/>
      <c r="N54" s="4"/>
      <c r="O54" s="16" t="s">
        <v>222</v>
      </c>
      <c r="P54" s="4"/>
      <c r="Q54" s="5">
        <v>156</v>
      </c>
      <c r="R54" s="4"/>
      <c r="S54" s="4"/>
      <c r="T54" s="4"/>
      <c r="U54" s="5" t="s">
        <v>222</v>
      </c>
      <c r="V54" s="4"/>
      <c r="W54" s="4"/>
      <c r="X54" s="4"/>
      <c r="Y54" s="4"/>
      <c r="Z54" s="4"/>
      <c r="AA54" s="4"/>
      <c r="AB54" s="4"/>
      <c r="AC54" s="4"/>
    </row>
    <row r="55" spans="2:29" ht="108" hidden="1" x14ac:dyDescent="0.25">
      <c r="B55" s="4" t="s">
        <v>307</v>
      </c>
      <c r="C55" s="4" t="s">
        <v>150</v>
      </c>
      <c r="D55" s="4" t="s">
        <v>213</v>
      </c>
      <c r="E55" s="4" t="s">
        <v>225</v>
      </c>
      <c r="F55" s="23"/>
      <c r="G55" s="4" t="s">
        <v>226</v>
      </c>
      <c r="H55" s="4" t="s">
        <v>212</v>
      </c>
      <c r="I55" s="3">
        <v>2004</v>
      </c>
      <c r="J55" s="4" t="s">
        <v>227</v>
      </c>
      <c r="K55" s="4" t="s">
        <v>28</v>
      </c>
      <c r="L55" s="4" t="s">
        <v>228</v>
      </c>
      <c r="M55" s="4"/>
      <c r="N55" s="4"/>
      <c r="O55" s="14" t="s">
        <v>457</v>
      </c>
      <c r="P55" s="4"/>
      <c r="Q55" s="7" t="s">
        <v>229</v>
      </c>
      <c r="R55" s="14" t="s">
        <v>458</v>
      </c>
      <c r="S55" s="4"/>
      <c r="T55" s="4"/>
      <c r="U55" s="14" t="s">
        <v>459</v>
      </c>
      <c r="V55" s="6" t="s">
        <v>218</v>
      </c>
      <c r="W55" s="22"/>
      <c r="X55" s="4"/>
      <c r="Y55" s="4"/>
      <c r="Z55" s="4"/>
      <c r="AA55" s="4"/>
      <c r="AB55" s="4"/>
      <c r="AC55" s="4"/>
    </row>
    <row r="56" spans="2:29" ht="40.5" hidden="1" x14ac:dyDescent="0.25">
      <c r="B56" s="4" t="s">
        <v>308</v>
      </c>
      <c r="C56" s="4" t="s">
        <v>231</v>
      </c>
      <c r="D56" s="4" t="s">
        <v>230</v>
      </c>
      <c r="E56" s="4" t="s">
        <v>232</v>
      </c>
      <c r="F56" s="23"/>
      <c r="G56" s="4" t="s">
        <v>233</v>
      </c>
      <c r="H56" s="4"/>
      <c r="I56" s="3">
        <v>2017</v>
      </c>
      <c r="J56" s="4" t="s">
        <v>50</v>
      </c>
      <c r="K56" s="7" t="s">
        <v>320</v>
      </c>
      <c r="L56" s="9" t="s">
        <v>460</v>
      </c>
      <c r="M56" s="4"/>
      <c r="N56" s="4"/>
      <c r="O56" s="9" t="s">
        <v>461</v>
      </c>
      <c r="P56" s="9" t="s">
        <v>462</v>
      </c>
      <c r="Q56" s="3">
        <v>3150</v>
      </c>
      <c r="R56" s="6" t="s">
        <v>235</v>
      </c>
      <c r="S56" s="4"/>
      <c r="T56" s="4"/>
      <c r="U56" s="9" t="s">
        <v>463</v>
      </c>
      <c r="V56" s="5" t="s">
        <v>236</v>
      </c>
      <c r="W56" s="4"/>
      <c r="X56" s="4"/>
      <c r="Y56" s="4"/>
      <c r="Z56" s="4"/>
      <c r="AA56" s="4"/>
      <c r="AB56" s="4"/>
      <c r="AC56" s="4"/>
    </row>
    <row r="57" spans="2:29" hidden="1" x14ac:dyDescent="0.25">
      <c r="B57" s="4" t="s">
        <v>308</v>
      </c>
      <c r="C57" s="4" t="s">
        <v>231</v>
      </c>
      <c r="D57" s="4" t="s">
        <v>230</v>
      </c>
      <c r="E57" s="4" t="s">
        <v>237</v>
      </c>
      <c r="F57" s="23"/>
      <c r="G57" s="4" t="s">
        <v>238</v>
      </c>
      <c r="H57" s="23"/>
      <c r="I57" s="3">
        <v>42856</v>
      </c>
      <c r="J57" s="4" t="s">
        <v>132</v>
      </c>
      <c r="K57" s="4" t="s">
        <v>35</v>
      </c>
      <c r="L57" s="17" t="s">
        <v>315</v>
      </c>
      <c r="M57" s="4"/>
      <c r="N57" s="4"/>
      <c r="O57" s="4"/>
      <c r="P57" s="5" t="s">
        <v>239</v>
      </c>
      <c r="Q57" s="4"/>
      <c r="R57" s="4"/>
      <c r="S57" s="4"/>
      <c r="T57" s="4"/>
      <c r="U57" s="4"/>
      <c r="V57" s="4"/>
      <c r="W57" s="4"/>
      <c r="X57" s="4"/>
      <c r="Y57" s="4"/>
      <c r="Z57" s="4"/>
      <c r="AA57" s="4"/>
      <c r="AB57" s="4"/>
      <c r="AC57" s="4"/>
    </row>
    <row r="58" spans="2:29" ht="54" hidden="1" x14ac:dyDescent="0.25">
      <c r="B58" s="4" t="s">
        <v>308</v>
      </c>
      <c r="C58" s="4" t="s">
        <v>231</v>
      </c>
      <c r="D58" s="4" t="s">
        <v>230</v>
      </c>
      <c r="E58" s="4" t="s">
        <v>240</v>
      </c>
      <c r="F58" s="23"/>
      <c r="G58" s="4" t="s">
        <v>238</v>
      </c>
      <c r="H58" s="23"/>
      <c r="I58" s="3">
        <v>2019</v>
      </c>
      <c r="J58" s="4" t="s">
        <v>132</v>
      </c>
      <c r="K58" s="4" t="s">
        <v>28</v>
      </c>
      <c r="L58" s="6">
        <v>1500</v>
      </c>
      <c r="M58" s="4"/>
      <c r="N58" s="4"/>
      <c r="O58" s="4"/>
      <c r="P58" s="14" t="s">
        <v>464</v>
      </c>
      <c r="Q58" s="7" t="s">
        <v>242</v>
      </c>
      <c r="R58" s="14" t="s">
        <v>465</v>
      </c>
      <c r="S58" s="4"/>
      <c r="T58" s="5" t="s">
        <v>243</v>
      </c>
      <c r="U58" s="4"/>
      <c r="V58" s="4"/>
      <c r="W58" s="4"/>
      <c r="X58" s="4"/>
      <c r="Y58" s="4"/>
      <c r="Z58" s="4"/>
      <c r="AA58" s="4"/>
      <c r="AB58" s="4"/>
      <c r="AC58" s="4"/>
    </row>
    <row r="59" spans="2:29" ht="40.5" hidden="1" x14ac:dyDescent="0.25">
      <c r="B59" s="4" t="s">
        <v>308</v>
      </c>
      <c r="C59" s="4" t="s">
        <v>231</v>
      </c>
      <c r="D59" s="4" t="s">
        <v>230</v>
      </c>
      <c r="E59" s="4" t="s">
        <v>261</v>
      </c>
      <c r="F59" s="23"/>
      <c r="G59" s="4" t="s">
        <v>244</v>
      </c>
      <c r="H59" s="4" t="s">
        <v>67</v>
      </c>
      <c r="I59" s="3">
        <v>2016</v>
      </c>
      <c r="J59" s="4" t="s">
        <v>132</v>
      </c>
      <c r="K59" s="4" t="s">
        <v>28</v>
      </c>
      <c r="L59" s="6">
        <v>80</v>
      </c>
      <c r="M59" s="4"/>
      <c r="N59" s="4"/>
      <c r="O59" s="6" t="s">
        <v>245</v>
      </c>
      <c r="P59" s="6" t="s">
        <v>246</v>
      </c>
      <c r="Q59" s="6" t="s">
        <v>247</v>
      </c>
      <c r="R59" s="4"/>
      <c r="S59" s="6" t="s">
        <v>248</v>
      </c>
      <c r="T59" s="4"/>
      <c r="U59" s="9" t="s">
        <v>466</v>
      </c>
      <c r="V59" s="9" t="s">
        <v>466</v>
      </c>
      <c r="W59" s="4"/>
      <c r="X59" s="4"/>
      <c r="Y59" s="4"/>
      <c r="Z59" s="4"/>
      <c r="AA59" s="4"/>
      <c r="AB59" s="4"/>
      <c r="AC59" s="4"/>
    </row>
    <row r="60" spans="2:29" ht="81" hidden="1" x14ac:dyDescent="0.25">
      <c r="B60" s="4" t="s">
        <v>308</v>
      </c>
      <c r="C60" s="4" t="s">
        <v>231</v>
      </c>
      <c r="D60" s="4" t="s">
        <v>230</v>
      </c>
      <c r="E60" s="4" t="s">
        <v>262</v>
      </c>
      <c r="F60" s="23"/>
      <c r="G60" s="4" t="s">
        <v>249</v>
      </c>
      <c r="H60" s="4" t="s">
        <v>153</v>
      </c>
      <c r="I60" s="36">
        <v>43695</v>
      </c>
      <c r="J60" s="4" t="s">
        <v>0</v>
      </c>
      <c r="K60" s="4" t="s">
        <v>28</v>
      </c>
      <c r="L60" s="6">
        <v>320</v>
      </c>
      <c r="M60" s="4"/>
      <c r="N60" s="4"/>
      <c r="O60" s="9" t="s">
        <v>467</v>
      </c>
      <c r="P60" s="14" t="s">
        <v>468</v>
      </c>
      <c r="Q60" s="4" t="s">
        <v>250</v>
      </c>
      <c r="R60" s="4"/>
      <c r="S60" s="4"/>
      <c r="T60" s="4"/>
      <c r="U60" s="14" t="s">
        <v>469</v>
      </c>
      <c r="V60" s="14" t="s">
        <v>470</v>
      </c>
      <c r="W60" s="4"/>
      <c r="X60" s="4"/>
      <c r="Y60" s="4"/>
      <c r="Z60" s="4"/>
      <c r="AA60" s="4"/>
      <c r="AB60" s="4"/>
      <c r="AC60" s="4"/>
    </row>
    <row r="61" spans="2:29" ht="27" hidden="1" x14ac:dyDescent="0.25">
      <c r="B61" s="4" t="s">
        <v>308</v>
      </c>
      <c r="C61" s="4" t="s">
        <v>231</v>
      </c>
      <c r="D61" s="4" t="s">
        <v>230</v>
      </c>
      <c r="E61" s="4" t="s">
        <v>263</v>
      </c>
      <c r="F61" s="23"/>
      <c r="G61" s="4" t="s">
        <v>252</v>
      </c>
      <c r="H61" s="4" t="s">
        <v>153</v>
      </c>
      <c r="I61" s="3">
        <v>2017</v>
      </c>
      <c r="J61" s="4" t="s">
        <v>132</v>
      </c>
      <c r="K61" s="7" t="s">
        <v>471</v>
      </c>
      <c r="L61" s="14" t="s">
        <v>472</v>
      </c>
      <c r="M61" s="4"/>
      <c r="N61" s="4"/>
      <c r="O61" s="5" t="s">
        <v>253</v>
      </c>
      <c r="P61" s="5" t="s">
        <v>254</v>
      </c>
      <c r="Q61" s="4"/>
      <c r="R61" s="4"/>
      <c r="S61" s="4"/>
      <c r="T61" s="4"/>
      <c r="U61" s="9" t="s">
        <v>473</v>
      </c>
      <c r="V61" s="9" t="s">
        <v>474</v>
      </c>
      <c r="W61" s="4"/>
      <c r="X61" s="4"/>
      <c r="Y61" s="4"/>
      <c r="Z61" s="4"/>
      <c r="AA61" s="4"/>
      <c r="AB61" s="4"/>
      <c r="AC61" s="4"/>
    </row>
    <row r="62" spans="2:29" hidden="1" x14ac:dyDescent="0.25">
      <c r="B62" s="4" t="s">
        <v>308</v>
      </c>
      <c r="C62" s="4" t="s">
        <v>231</v>
      </c>
      <c r="D62" s="4" t="s">
        <v>230</v>
      </c>
      <c r="E62" s="4" t="s">
        <v>264</v>
      </c>
      <c r="F62" s="23"/>
      <c r="G62" s="4" t="s">
        <v>255</v>
      </c>
      <c r="H62" s="4" t="s">
        <v>153</v>
      </c>
      <c r="I62" s="3">
        <v>2014</v>
      </c>
      <c r="J62" s="4" t="s">
        <v>132</v>
      </c>
      <c r="K62" s="4" t="s">
        <v>35</v>
      </c>
      <c r="L62" s="4" t="s">
        <v>256</v>
      </c>
      <c r="M62" s="4"/>
      <c r="N62" s="4"/>
      <c r="O62" s="6" t="s">
        <v>234</v>
      </c>
      <c r="P62" s="6" t="s">
        <v>257</v>
      </c>
      <c r="Q62" s="6">
        <v>650</v>
      </c>
      <c r="R62" s="6" t="s">
        <v>69</v>
      </c>
      <c r="S62" s="6" t="s">
        <v>258</v>
      </c>
      <c r="T62" s="4"/>
      <c r="U62" s="6" t="s">
        <v>258</v>
      </c>
      <c r="V62" s="6" t="s">
        <v>69</v>
      </c>
      <c r="W62" s="4"/>
      <c r="X62" s="4"/>
      <c r="Y62" s="4"/>
      <c r="Z62" s="4"/>
      <c r="AA62" s="4"/>
      <c r="AB62" s="4"/>
      <c r="AC62" s="4"/>
    </row>
    <row r="63" spans="2:29" ht="81" hidden="1" x14ac:dyDescent="0.25">
      <c r="B63" s="4" t="s">
        <v>308</v>
      </c>
      <c r="C63" s="4" t="s">
        <v>231</v>
      </c>
      <c r="D63" s="4" t="s">
        <v>230</v>
      </c>
      <c r="E63" s="4" t="s">
        <v>265</v>
      </c>
      <c r="F63" s="23"/>
      <c r="G63" s="4" t="s">
        <v>259</v>
      </c>
      <c r="H63" s="4" t="s">
        <v>54</v>
      </c>
      <c r="I63" s="3"/>
      <c r="J63" s="4" t="s">
        <v>132</v>
      </c>
      <c r="K63" s="4" t="s">
        <v>28</v>
      </c>
      <c r="L63" s="4">
        <v>3300</v>
      </c>
      <c r="M63" s="4"/>
      <c r="N63" s="4"/>
      <c r="O63" s="14" t="s">
        <v>475</v>
      </c>
      <c r="P63" s="14" t="s">
        <v>476</v>
      </c>
      <c r="Q63" s="4">
        <v>17067</v>
      </c>
      <c r="R63" s="14" t="s">
        <v>477</v>
      </c>
      <c r="S63" s="4" t="s">
        <v>260</v>
      </c>
      <c r="T63" s="4"/>
      <c r="U63" s="4"/>
      <c r="V63" s="4"/>
      <c r="W63" s="4"/>
      <c r="X63" s="4"/>
      <c r="Y63" s="4"/>
      <c r="Z63" s="4"/>
      <c r="AA63" s="4"/>
      <c r="AB63" s="4"/>
      <c r="AC63" s="4"/>
    </row>
    <row r="64" spans="2:29" ht="148.5" hidden="1" x14ac:dyDescent="0.25">
      <c r="B64" s="4" t="s">
        <v>308</v>
      </c>
      <c r="C64" s="4" t="s">
        <v>231</v>
      </c>
      <c r="D64" s="4" t="s">
        <v>230</v>
      </c>
      <c r="E64" s="4" t="s">
        <v>266</v>
      </c>
      <c r="F64" s="23"/>
      <c r="G64" s="4" t="s">
        <v>65</v>
      </c>
      <c r="H64" s="4" t="s">
        <v>153</v>
      </c>
      <c r="I64" s="36">
        <v>37444</v>
      </c>
      <c r="J64" s="4" t="s">
        <v>132</v>
      </c>
      <c r="K64" s="7" t="s">
        <v>471</v>
      </c>
      <c r="L64" s="7" t="s">
        <v>478</v>
      </c>
      <c r="M64" s="4"/>
      <c r="N64" s="4"/>
      <c r="O64" s="14" t="s">
        <v>479</v>
      </c>
      <c r="P64" s="5" t="s">
        <v>267</v>
      </c>
      <c r="Q64" s="4">
        <v>13000</v>
      </c>
      <c r="R64" s="4"/>
      <c r="S64" s="4" t="s">
        <v>268</v>
      </c>
      <c r="T64" s="4"/>
      <c r="U64" s="14" t="s">
        <v>480</v>
      </c>
      <c r="V64" s="9" t="s">
        <v>481</v>
      </c>
      <c r="W64" s="7" t="s">
        <v>482</v>
      </c>
      <c r="X64" s="4"/>
      <c r="Y64" s="4"/>
      <c r="Z64" s="4"/>
      <c r="AA64" s="4"/>
      <c r="AB64" s="4"/>
      <c r="AC64" s="4"/>
    </row>
    <row r="65" spans="2:29" ht="121.5" hidden="1" x14ac:dyDescent="0.25">
      <c r="B65" s="4" t="s">
        <v>308</v>
      </c>
      <c r="C65" s="4" t="s">
        <v>231</v>
      </c>
      <c r="D65" s="4" t="s">
        <v>230</v>
      </c>
      <c r="E65" s="4" t="s">
        <v>269</v>
      </c>
      <c r="F65" s="23"/>
      <c r="G65" s="4" t="s">
        <v>65</v>
      </c>
      <c r="H65" s="4" t="s">
        <v>153</v>
      </c>
      <c r="I65" s="3">
        <v>2019</v>
      </c>
      <c r="J65" s="4" t="s">
        <v>50</v>
      </c>
      <c r="K65" s="4" t="s">
        <v>28</v>
      </c>
      <c r="L65" s="4" t="s">
        <v>270</v>
      </c>
      <c r="M65" s="4"/>
      <c r="N65" s="4"/>
      <c r="O65" s="4" t="s">
        <v>241</v>
      </c>
      <c r="P65" s="4" t="s">
        <v>241</v>
      </c>
      <c r="Q65" s="4">
        <v>284</v>
      </c>
      <c r="R65" s="4"/>
      <c r="S65" s="4"/>
      <c r="T65" s="4"/>
      <c r="U65" s="14" t="s">
        <v>483</v>
      </c>
      <c r="V65" s="4"/>
      <c r="W65" s="4"/>
      <c r="X65" s="4"/>
      <c r="Y65" s="4"/>
      <c r="Z65" s="4"/>
      <c r="AA65" s="4"/>
      <c r="AB65" s="4"/>
      <c r="AC65" s="4"/>
    </row>
    <row r="66" spans="2:29" ht="40.5" hidden="1" x14ac:dyDescent="0.25">
      <c r="B66" s="4" t="s">
        <v>308</v>
      </c>
      <c r="C66" s="4" t="s">
        <v>231</v>
      </c>
      <c r="D66" s="4" t="s">
        <v>230</v>
      </c>
      <c r="E66" s="4" t="s">
        <v>271</v>
      </c>
      <c r="F66" s="23"/>
      <c r="G66" s="4" t="s">
        <v>65</v>
      </c>
      <c r="H66" s="4" t="s">
        <v>55</v>
      </c>
      <c r="I66" s="3"/>
      <c r="J66" s="4" t="s">
        <v>132</v>
      </c>
      <c r="K66" s="4" t="s">
        <v>28</v>
      </c>
      <c r="L66" s="4" t="s">
        <v>272</v>
      </c>
      <c r="M66" s="4"/>
      <c r="N66" s="4"/>
      <c r="O66" s="6" t="s">
        <v>273</v>
      </c>
      <c r="P66" s="6" t="s">
        <v>274</v>
      </c>
      <c r="Q66" s="4"/>
      <c r="R66" s="4"/>
      <c r="S66" s="4"/>
      <c r="T66" s="4"/>
      <c r="U66" s="9" t="s">
        <v>484</v>
      </c>
      <c r="V66" s="9" t="s">
        <v>484</v>
      </c>
      <c r="W66" s="4"/>
      <c r="X66" s="4"/>
      <c r="Y66" s="4"/>
      <c r="Z66" s="4"/>
      <c r="AA66" s="4"/>
      <c r="AB66" s="4"/>
      <c r="AC66" s="4"/>
    </row>
    <row r="67" spans="2:29" ht="27" hidden="1" x14ac:dyDescent="0.25">
      <c r="B67" s="6" t="s">
        <v>308</v>
      </c>
      <c r="C67" s="6" t="s">
        <v>231</v>
      </c>
      <c r="D67" s="6" t="s">
        <v>230</v>
      </c>
      <c r="E67" s="6" t="s">
        <v>275</v>
      </c>
      <c r="F67" s="23"/>
      <c r="G67" s="6" t="s">
        <v>276</v>
      </c>
      <c r="H67" s="6" t="s">
        <v>277</v>
      </c>
      <c r="I67" s="3"/>
      <c r="J67" s="4"/>
      <c r="K67" s="7" t="s">
        <v>471</v>
      </c>
      <c r="L67" s="4"/>
      <c r="M67" s="4"/>
      <c r="N67" s="4"/>
      <c r="O67" s="4"/>
      <c r="P67" s="4"/>
      <c r="Q67" s="4"/>
      <c r="R67" s="4"/>
      <c r="S67" s="4"/>
      <c r="T67" s="4"/>
      <c r="U67" s="4"/>
      <c r="V67" s="4"/>
      <c r="W67" s="4"/>
      <c r="X67" s="4"/>
      <c r="Y67" s="4"/>
      <c r="Z67" s="4"/>
      <c r="AA67" s="4"/>
      <c r="AB67" s="4"/>
      <c r="AC67" s="4"/>
    </row>
    <row r="68" spans="2:29" ht="40.5" hidden="1" x14ac:dyDescent="0.25">
      <c r="B68" s="6" t="s">
        <v>308</v>
      </c>
      <c r="C68" s="6" t="s">
        <v>279</v>
      </c>
      <c r="D68" s="6" t="s">
        <v>278</v>
      </c>
      <c r="E68" s="6" t="s">
        <v>280</v>
      </c>
      <c r="F68" s="23"/>
      <c r="G68" s="6" t="s">
        <v>281</v>
      </c>
      <c r="H68" s="6" t="s">
        <v>282</v>
      </c>
      <c r="I68" s="39">
        <v>42574</v>
      </c>
      <c r="J68" s="6" t="s">
        <v>0</v>
      </c>
      <c r="K68" s="7" t="s">
        <v>471</v>
      </c>
      <c r="L68" s="14" t="s">
        <v>485</v>
      </c>
      <c r="M68" s="4"/>
      <c r="N68" s="4"/>
      <c r="O68" s="6" t="s">
        <v>283</v>
      </c>
      <c r="P68" s="6" t="s">
        <v>284</v>
      </c>
      <c r="Q68" s="6">
        <v>300</v>
      </c>
      <c r="R68" s="14" t="s">
        <v>486</v>
      </c>
      <c r="S68" s="5" t="s">
        <v>56</v>
      </c>
      <c r="T68" s="5" t="s">
        <v>285</v>
      </c>
      <c r="U68" s="6" t="s">
        <v>286</v>
      </c>
      <c r="V68" s="6" t="s">
        <v>251</v>
      </c>
      <c r="W68" s="9" t="s">
        <v>487</v>
      </c>
      <c r="X68" s="4"/>
      <c r="Y68" s="4"/>
      <c r="Z68" s="4"/>
      <c r="AA68" s="4"/>
      <c r="AB68" s="4"/>
      <c r="AC68" s="4"/>
    </row>
    <row r="69" spans="2:29" ht="27" hidden="1" x14ac:dyDescent="0.25">
      <c r="B69" s="6" t="s">
        <v>308</v>
      </c>
      <c r="C69" s="6" t="s">
        <v>279</v>
      </c>
      <c r="D69" s="6" t="s">
        <v>278</v>
      </c>
      <c r="E69" s="6" t="s">
        <v>287</v>
      </c>
      <c r="F69" s="23"/>
      <c r="G69" s="6" t="s">
        <v>281</v>
      </c>
      <c r="H69" s="6" t="s">
        <v>282</v>
      </c>
      <c r="I69" s="39">
        <v>44317</v>
      </c>
      <c r="J69" s="6" t="s">
        <v>0</v>
      </c>
      <c r="K69" s="7" t="s">
        <v>471</v>
      </c>
      <c r="L69" s="4"/>
      <c r="M69" s="4"/>
      <c r="N69" s="4"/>
      <c r="O69" s="6" t="s">
        <v>67</v>
      </c>
      <c r="P69" s="6" t="s">
        <v>288</v>
      </c>
      <c r="Q69" s="6" t="s">
        <v>289</v>
      </c>
      <c r="R69" s="4"/>
      <c r="S69" s="4"/>
      <c r="T69" s="4"/>
      <c r="U69" s="4"/>
      <c r="V69" s="4"/>
      <c r="W69" s="4"/>
      <c r="X69" s="4"/>
      <c r="Y69" s="4"/>
      <c r="Z69" s="4"/>
      <c r="AA69" s="4"/>
      <c r="AB69" s="4"/>
      <c r="AC69" s="4"/>
    </row>
    <row r="70" spans="2:29" ht="54" hidden="1" x14ac:dyDescent="0.25">
      <c r="B70" s="6" t="s">
        <v>308</v>
      </c>
      <c r="C70" s="6" t="s">
        <v>279</v>
      </c>
      <c r="D70" s="6" t="s">
        <v>278</v>
      </c>
      <c r="E70" s="14" t="s">
        <v>290</v>
      </c>
      <c r="F70" s="23"/>
      <c r="G70" s="6" t="s">
        <v>65</v>
      </c>
      <c r="H70" s="4"/>
      <c r="I70" s="5">
        <v>2007</v>
      </c>
      <c r="J70" s="6" t="s">
        <v>132</v>
      </c>
      <c r="K70" s="7" t="s">
        <v>471</v>
      </c>
      <c r="L70" s="4"/>
      <c r="M70" s="4"/>
      <c r="N70" s="4"/>
      <c r="O70" s="6" t="s">
        <v>291</v>
      </c>
      <c r="P70" s="6" t="s">
        <v>292</v>
      </c>
      <c r="Q70" s="6" t="s">
        <v>293</v>
      </c>
      <c r="R70" s="14" t="s">
        <v>488</v>
      </c>
      <c r="S70" s="5" t="s">
        <v>294</v>
      </c>
      <c r="T70" s="4"/>
      <c r="U70" s="6" t="s">
        <v>295</v>
      </c>
      <c r="V70" s="5" t="s">
        <v>292</v>
      </c>
      <c r="W70" s="5" t="s">
        <v>296</v>
      </c>
      <c r="X70" s="4"/>
      <c r="Y70" s="4"/>
      <c r="Z70" s="4"/>
      <c r="AA70" s="4"/>
      <c r="AB70" s="4"/>
      <c r="AC70" s="4"/>
    </row>
    <row r="71" spans="2:29" ht="67.5" hidden="1" x14ac:dyDescent="0.25">
      <c r="B71" s="6" t="s">
        <v>308</v>
      </c>
      <c r="C71" s="6" t="s">
        <v>279</v>
      </c>
      <c r="D71" s="6" t="s">
        <v>278</v>
      </c>
      <c r="E71" s="14" t="s">
        <v>297</v>
      </c>
      <c r="F71" s="23"/>
      <c r="G71" s="6" t="s">
        <v>298</v>
      </c>
      <c r="H71" s="6" t="s">
        <v>299</v>
      </c>
      <c r="I71" s="5">
        <v>1995</v>
      </c>
      <c r="J71" s="6" t="s">
        <v>132</v>
      </c>
      <c r="K71" s="4" t="s">
        <v>28</v>
      </c>
      <c r="L71" s="4" t="s">
        <v>300</v>
      </c>
      <c r="M71" s="4"/>
      <c r="N71" s="4"/>
      <c r="O71" s="6" t="s">
        <v>125</v>
      </c>
      <c r="P71" s="6" t="s">
        <v>301</v>
      </c>
      <c r="Q71" s="6">
        <v>22000</v>
      </c>
      <c r="R71" s="14" t="s">
        <v>489</v>
      </c>
      <c r="S71" s="5" t="s">
        <v>258</v>
      </c>
      <c r="T71" s="4"/>
      <c r="U71" s="14" t="s">
        <v>490</v>
      </c>
      <c r="V71" s="9" t="s">
        <v>491</v>
      </c>
      <c r="W71" s="9" t="s">
        <v>492</v>
      </c>
      <c r="X71" s="4"/>
      <c r="Y71" s="4"/>
      <c r="Z71" s="4"/>
      <c r="AA71" s="4"/>
      <c r="AB71" s="4"/>
      <c r="AC71" s="4"/>
    </row>
    <row r="72" spans="2:29" ht="54" hidden="1" x14ac:dyDescent="0.25">
      <c r="B72" s="4" t="s">
        <v>308</v>
      </c>
      <c r="C72" s="4" t="s">
        <v>279</v>
      </c>
      <c r="D72" s="4" t="s">
        <v>278</v>
      </c>
      <c r="E72" s="7" t="s">
        <v>302</v>
      </c>
      <c r="F72" s="23"/>
      <c r="G72" s="4" t="s">
        <v>303</v>
      </c>
      <c r="H72" s="23"/>
      <c r="I72" s="3">
        <v>2021</v>
      </c>
      <c r="J72" s="4" t="s">
        <v>132</v>
      </c>
      <c r="K72" s="7" t="s">
        <v>471</v>
      </c>
      <c r="L72" s="24" t="s">
        <v>493</v>
      </c>
      <c r="M72" s="4"/>
      <c r="N72" s="4"/>
      <c r="O72" s="6" t="s">
        <v>304</v>
      </c>
      <c r="P72" s="6" t="s">
        <v>305</v>
      </c>
      <c r="Q72" s="6">
        <v>400</v>
      </c>
      <c r="R72" s="14" t="s">
        <v>494</v>
      </c>
      <c r="S72" s="14" t="s">
        <v>495</v>
      </c>
      <c r="T72" s="4"/>
      <c r="U72" s="14" t="s">
        <v>496</v>
      </c>
      <c r="V72" s="4"/>
      <c r="W72" s="4"/>
      <c r="X72" s="4"/>
      <c r="Y72" s="4"/>
      <c r="Z72" s="4"/>
      <c r="AA72" s="4"/>
      <c r="AB72" s="4"/>
      <c r="AC72" s="4"/>
    </row>
    <row r="73" spans="2:29" hidden="1" x14ac:dyDescent="0.25">
      <c r="B73" s="4" t="s">
        <v>308</v>
      </c>
      <c r="C73" s="7" t="s">
        <v>279</v>
      </c>
      <c r="D73" s="7" t="s">
        <v>278</v>
      </c>
      <c r="E73" s="7" t="s">
        <v>504</v>
      </c>
      <c r="F73" s="23"/>
      <c r="G73" s="4" t="s">
        <v>503</v>
      </c>
      <c r="H73" s="6" t="s">
        <v>282</v>
      </c>
      <c r="I73" s="3"/>
      <c r="J73" s="4"/>
      <c r="K73" s="4"/>
      <c r="L73" s="4"/>
      <c r="M73" s="4"/>
      <c r="N73" s="4"/>
      <c r="O73" s="4"/>
      <c r="P73" s="4"/>
      <c r="Q73" s="4"/>
      <c r="R73" s="4"/>
      <c r="S73" s="4"/>
      <c r="T73" s="4"/>
      <c r="U73" s="4"/>
      <c r="V73" s="4"/>
      <c r="W73" s="4"/>
      <c r="X73" s="4"/>
      <c r="Y73" s="4"/>
      <c r="Z73" s="4"/>
      <c r="AA73" s="4"/>
      <c r="AB73" s="4"/>
      <c r="AC73" s="4"/>
    </row>
    <row r="74" spans="2:29" ht="94.5" hidden="1" x14ac:dyDescent="0.25">
      <c r="B74" s="4" t="s">
        <v>308</v>
      </c>
      <c r="C74" s="4" t="s">
        <v>594</v>
      </c>
      <c r="D74" s="5" t="s">
        <v>507</v>
      </c>
      <c r="E74" s="7" t="s">
        <v>508</v>
      </c>
      <c r="F74" s="7" t="s">
        <v>513</v>
      </c>
      <c r="G74" s="7" t="s">
        <v>505</v>
      </c>
      <c r="H74" s="7" t="s">
        <v>212</v>
      </c>
      <c r="I74" s="31">
        <v>2021</v>
      </c>
      <c r="J74" s="7" t="s">
        <v>132</v>
      </c>
      <c r="K74" s="7" t="s">
        <v>471</v>
      </c>
      <c r="L74" s="7" t="s">
        <v>506</v>
      </c>
      <c r="M74" s="7" t="s">
        <v>509</v>
      </c>
      <c r="N74" s="31" t="s">
        <v>510</v>
      </c>
      <c r="O74" s="6" t="s">
        <v>511</v>
      </c>
      <c r="P74" s="5" t="s">
        <v>512</v>
      </c>
      <c r="Q74" s="4"/>
      <c r="R74" s="4"/>
      <c r="S74" s="4"/>
      <c r="T74" s="4"/>
      <c r="U74" s="32" t="s">
        <v>513</v>
      </c>
      <c r="V74" s="6" t="s">
        <v>512</v>
      </c>
      <c r="W74" s="4"/>
      <c r="X74" s="4"/>
      <c r="Y74" s="4"/>
      <c r="Z74" s="4"/>
      <c r="AA74" s="4"/>
      <c r="AB74" s="4"/>
      <c r="AC74" s="4"/>
    </row>
    <row r="75" spans="2:29" ht="94.5" hidden="1" x14ac:dyDescent="0.25">
      <c r="B75" s="4" t="s">
        <v>308</v>
      </c>
      <c r="C75" s="4" t="s">
        <v>594</v>
      </c>
      <c r="D75" s="5" t="s">
        <v>507</v>
      </c>
      <c r="E75" s="7" t="s">
        <v>508</v>
      </c>
      <c r="F75" s="7" t="s">
        <v>514</v>
      </c>
      <c r="G75" s="7" t="s">
        <v>505</v>
      </c>
      <c r="H75" s="7" t="s">
        <v>212</v>
      </c>
      <c r="I75" s="31">
        <v>2021</v>
      </c>
      <c r="J75" s="7" t="s">
        <v>132</v>
      </c>
      <c r="K75" s="7" t="s">
        <v>471</v>
      </c>
      <c r="L75" s="7" t="s">
        <v>506</v>
      </c>
      <c r="M75" s="7" t="s">
        <v>509</v>
      </c>
      <c r="N75" s="31" t="s">
        <v>510</v>
      </c>
      <c r="O75" s="6" t="s">
        <v>511</v>
      </c>
      <c r="P75" s="5" t="s">
        <v>512</v>
      </c>
      <c r="Q75" s="4"/>
      <c r="R75" s="4"/>
      <c r="S75" s="4"/>
      <c r="T75" s="4"/>
      <c r="U75" s="32" t="s">
        <v>513</v>
      </c>
      <c r="V75" s="6" t="s">
        <v>512</v>
      </c>
      <c r="W75" s="4"/>
      <c r="X75" s="4"/>
      <c r="Y75" s="4"/>
      <c r="Z75" s="4"/>
      <c r="AA75" s="4"/>
      <c r="AB75" s="4"/>
      <c r="AC75" s="4"/>
    </row>
    <row r="76" spans="2:29" ht="94.5" hidden="1" x14ac:dyDescent="0.25">
      <c r="B76" s="4" t="s">
        <v>308</v>
      </c>
      <c r="C76" s="4" t="s">
        <v>594</v>
      </c>
      <c r="D76" s="5" t="s">
        <v>507</v>
      </c>
      <c r="E76" s="7" t="s">
        <v>508</v>
      </c>
      <c r="F76" s="33" t="s">
        <v>516</v>
      </c>
      <c r="G76" s="4" t="s">
        <v>505</v>
      </c>
      <c r="H76" s="7" t="s">
        <v>212</v>
      </c>
      <c r="I76" s="31">
        <v>2021</v>
      </c>
      <c r="J76" s="7" t="s">
        <v>132</v>
      </c>
      <c r="K76" s="7" t="s">
        <v>471</v>
      </c>
      <c r="L76" s="7" t="s">
        <v>506</v>
      </c>
      <c r="M76" s="7" t="s">
        <v>509</v>
      </c>
      <c r="N76" s="31" t="s">
        <v>510</v>
      </c>
      <c r="O76" s="6" t="s">
        <v>511</v>
      </c>
      <c r="P76" s="5" t="s">
        <v>512</v>
      </c>
      <c r="Q76" s="4"/>
      <c r="R76" s="4"/>
      <c r="S76" s="4"/>
      <c r="T76" s="4"/>
      <c r="U76" s="32" t="s">
        <v>513</v>
      </c>
      <c r="V76" s="6" t="s">
        <v>512</v>
      </c>
      <c r="W76" s="4"/>
      <c r="X76" s="4"/>
      <c r="Y76" s="4"/>
      <c r="Z76" s="4"/>
      <c r="AA76" s="4"/>
      <c r="AB76" s="4"/>
      <c r="AC76" s="4"/>
    </row>
    <row r="77" spans="2:29" ht="94.5" hidden="1" x14ac:dyDescent="0.25">
      <c r="B77" s="4" t="s">
        <v>308</v>
      </c>
      <c r="C77" s="4" t="s">
        <v>594</v>
      </c>
      <c r="D77" s="5" t="s">
        <v>507</v>
      </c>
      <c r="E77" s="7" t="s">
        <v>508</v>
      </c>
      <c r="F77" s="7" t="s">
        <v>515</v>
      </c>
      <c r="G77" s="7" t="s">
        <v>505</v>
      </c>
      <c r="H77" s="7" t="s">
        <v>212</v>
      </c>
      <c r="I77" s="31">
        <v>2021</v>
      </c>
      <c r="J77" s="7" t="s">
        <v>132</v>
      </c>
      <c r="K77" s="7" t="s">
        <v>471</v>
      </c>
      <c r="L77" s="7" t="s">
        <v>506</v>
      </c>
      <c r="M77" s="7" t="s">
        <v>509</v>
      </c>
      <c r="N77" s="31" t="s">
        <v>510</v>
      </c>
      <c r="O77" s="6" t="s">
        <v>511</v>
      </c>
      <c r="P77" s="5" t="s">
        <v>512</v>
      </c>
      <c r="Q77" s="4"/>
      <c r="R77" s="4"/>
      <c r="S77" s="4"/>
      <c r="T77" s="4"/>
      <c r="U77" s="34" t="s">
        <v>513</v>
      </c>
      <c r="V77" s="6" t="s">
        <v>512</v>
      </c>
      <c r="W77" s="4"/>
      <c r="X77" s="4"/>
      <c r="Y77" s="4"/>
      <c r="Z77" s="4"/>
      <c r="AA77" s="4"/>
      <c r="AB77" s="4"/>
      <c r="AC77" s="4"/>
    </row>
    <row r="78" spans="2:29" ht="94.5" hidden="1" x14ac:dyDescent="0.25">
      <c r="B78" s="4" t="s">
        <v>308</v>
      </c>
      <c r="C78" s="4" t="s">
        <v>594</v>
      </c>
      <c r="D78" s="5" t="s">
        <v>507</v>
      </c>
      <c r="E78" s="7" t="s">
        <v>508</v>
      </c>
      <c r="F78" s="7" t="s">
        <v>195</v>
      </c>
      <c r="G78" s="7" t="s">
        <v>505</v>
      </c>
      <c r="H78" s="7" t="s">
        <v>212</v>
      </c>
      <c r="I78" s="31">
        <v>2021</v>
      </c>
      <c r="J78" s="7" t="s">
        <v>132</v>
      </c>
      <c r="K78" s="7" t="s">
        <v>471</v>
      </c>
      <c r="L78" s="7" t="s">
        <v>506</v>
      </c>
      <c r="M78" s="7" t="s">
        <v>509</v>
      </c>
      <c r="N78" s="31" t="s">
        <v>510</v>
      </c>
      <c r="O78" s="6" t="s">
        <v>511</v>
      </c>
      <c r="P78" s="5" t="s">
        <v>512</v>
      </c>
      <c r="Q78" s="4"/>
      <c r="R78" s="4"/>
      <c r="S78" s="4"/>
      <c r="T78" s="4"/>
      <c r="U78" s="3" t="s">
        <v>195</v>
      </c>
      <c r="V78" s="5" t="s">
        <v>522</v>
      </c>
      <c r="W78" s="4"/>
      <c r="X78" s="4"/>
      <c r="Y78" s="4"/>
      <c r="Z78" s="4"/>
      <c r="AA78" s="4"/>
      <c r="AB78" s="4"/>
      <c r="AC78" s="4"/>
    </row>
    <row r="79" spans="2:29" ht="94.5" hidden="1" x14ac:dyDescent="0.25">
      <c r="B79" s="4" t="s">
        <v>308</v>
      </c>
      <c r="C79" s="4" t="s">
        <v>594</v>
      </c>
      <c r="D79" s="5" t="s">
        <v>507</v>
      </c>
      <c r="E79" s="7" t="s">
        <v>508</v>
      </c>
      <c r="F79" s="33" t="s">
        <v>532</v>
      </c>
      <c r="G79" s="7" t="s">
        <v>505</v>
      </c>
      <c r="H79" s="7" t="s">
        <v>212</v>
      </c>
      <c r="I79" s="31">
        <v>2021</v>
      </c>
      <c r="J79" s="7" t="s">
        <v>132</v>
      </c>
      <c r="K79" s="7" t="s">
        <v>471</v>
      </c>
      <c r="L79" s="7" t="s">
        <v>506</v>
      </c>
      <c r="M79" s="7" t="s">
        <v>509</v>
      </c>
      <c r="N79" s="31" t="s">
        <v>510</v>
      </c>
      <c r="O79" s="4"/>
      <c r="P79" s="4"/>
      <c r="Q79" s="4"/>
      <c r="R79" s="4"/>
      <c r="S79" s="4"/>
      <c r="T79" s="4"/>
      <c r="U79" s="3">
        <v>821</v>
      </c>
      <c r="V79" s="4"/>
      <c r="W79" s="4"/>
      <c r="X79" s="4"/>
      <c r="Y79" s="4"/>
      <c r="Z79" s="4"/>
      <c r="AA79" s="4"/>
      <c r="AB79" s="4"/>
      <c r="AC79" s="4"/>
    </row>
    <row r="80" spans="2:29" ht="94.5" hidden="1" x14ac:dyDescent="0.25">
      <c r="B80" s="4" t="s">
        <v>308</v>
      </c>
      <c r="C80" s="4" t="s">
        <v>594</v>
      </c>
      <c r="D80" s="5" t="s">
        <v>507</v>
      </c>
      <c r="E80" s="7" t="s">
        <v>508</v>
      </c>
      <c r="F80" s="33" t="s">
        <v>533</v>
      </c>
      <c r="G80" s="7" t="s">
        <v>505</v>
      </c>
      <c r="H80" s="7" t="s">
        <v>212</v>
      </c>
      <c r="I80" s="31">
        <v>2021</v>
      </c>
      <c r="J80" s="7" t="s">
        <v>132</v>
      </c>
      <c r="K80" s="7" t="s">
        <v>471</v>
      </c>
      <c r="L80" s="7" t="s">
        <v>506</v>
      </c>
      <c r="M80" s="7" t="s">
        <v>519</v>
      </c>
      <c r="N80" s="31" t="s">
        <v>536</v>
      </c>
      <c r="O80" s="4"/>
      <c r="P80" s="4"/>
      <c r="Q80" s="4"/>
      <c r="R80" s="4"/>
      <c r="S80" s="4"/>
      <c r="T80" s="4"/>
      <c r="U80" s="3">
        <v>888</v>
      </c>
      <c r="V80" s="4"/>
      <c r="W80" s="4"/>
      <c r="X80" s="4"/>
      <c r="Y80" s="4"/>
      <c r="Z80" s="4"/>
      <c r="AA80" s="4"/>
      <c r="AB80" s="4"/>
      <c r="AC80" s="4"/>
    </row>
    <row r="81" spans="2:29" ht="94.5" hidden="1" x14ac:dyDescent="0.25">
      <c r="B81" s="4" t="s">
        <v>308</v>
      </c>
      <c r="C81" s="4" t="s">
        <v>594</v>
      </c>
      <c r="D81" s="5" t="s">
        <v>507</v>
      </c>
      <c r="E81" s="7" t="s">
        <v>508</v>
      </c>
      <c r="F81" s="33" t="s">
        <v>534</v>
      </c>
      <c r="G81" s="7" t="s">
        <v>505</v>
      </c>
      <c r="H81" s="7" t="s">
        <v>212</v>
      </c>
      <c r="I81" s="31">
        <v>2021</v>
      </c>
      <c r="J81" s="7" t="s">
        <v>132</v>
      </c>
      <c r="K81" s="7" t="s">
        <v>471</v>
      </c>
      <c r="L81" s="7" t="s">
        <v>535</v>
      </c>
      <c r="M81" s="7" t="s">
        <v>519</v>
      </c>
      <c r="N81" s="31" t="s">
        <v>536</v>
      </c>
      <c r="O81" s="4"/>
      <c r="P81" s="4"/>
      <c r="Q81" s="4"/>
      <c r="R81" s="4"/>
      <c r="S81" s="4"/>
      <c r="T81" s="4"/>
      <c r="U81" s="33" t="s">
        <v>534</v>
      </c>
      <c r="V81" s="3" t="s">
        <v>539</v>
      </c>
      <c r="W81" s="4"/>
      <c r="X81" s="4"/>
      <c r="Y81" s="4"/>
      <c r="Z81" s="4"/>
      <c r="AA81" s="4"/>
      <c r="AB81" s="4"/>
      <c r="AC81" s="4"/>
    </row>
    <row r="82" spans="2:29" ht="94.5" hidden="1" x14ac:dyDescent="0.25">
      <c r="B82" s="4" t="s">
        <v>308</v>
      </c>
      <c r="C82" s="4" t="s">
        <v>594</v>
      </c>
      <c r="D82" s="5" t="s">
        <v>507</v>
      </c>
      <c r="E82" s="7" t="s">
        <v>508</v>
      </c>
      <c r="F82" s="33" t="s">
        <v>67</v>
      </c>
      <c r="G82" s="7" t="s">
        <v>505</v>
      </c>
      <c r="H82" s="7" t="s">
        <v>212</v>
      </c>
      <c r="I82" s="31">
        <v>2021</v>
      </c>
      <c r="J82" s="7" t="s">
        <v>132</v>
      </c>
      <c r="K82" s="7" t="s">
        <v>471</v>
      </c>
      <c r="L82" s="7" t="s">
        <v>535</v>
      </c>
      <c r="M82" s="7" t="s">
        <v>519</v>
      </c>
      <c r="N82" s="31" t="s">
        <v>537</v>
      </c>
      <c r="O82" s="4"/>
      <c r="P82" s="4"/>
      <c r="Q82" s="4"/>
      <c r="R82" s="4"/>
      <c r="S82" s="4"/>
      <c r="T82" s="4"/>
      <c r="U82" s="33" t="s">
        <v>67</v>
      </c>
      <c r="V82" s="3" t="s">
        <v>538</v>
      </c>
      <c r="W82" s="4"/>
      <c r="X82" s="4"/>
      <c r="Y82" s="4"/>
      <c r="Z82" s="4"/>
      <c r="AA82" s="4"/>
      <c r="AB82" s="4"/>
      <c r="AC82" s="4"/>
    </row>
    <row r="83" spans="2:29" hidden="1" x14ac:dyDescent="0.25">
      <c r="B83" s="4" t="s">
        <v>308</v>
      </c>
      <c r="C83" s="4" t="s">
        <v>594</v>
      </c>
      <c r="D83" s="5" t="s">
        <v>507</v>
      </c>
      <c r="E83" s="7" t="s">
        <v>540</v>
      </c>
      <c r="F83" s="4"/>
      <c r="G83" s="23"/>
      <c r="H83" s="23"/>
      <c r="I83" s="3"/>
      <c r="J83" s="4"/>
      <c r="K83" s="4"/>
      <c r="L83" s="4"/>
      <c r="M83" s="4"/>
      <c r="N83" s="4"/>
      <c r="O83" s="4"/>
      <c r="P83" s="4"/>
      <c r="Q83" s="4"/>
      <c r="R83" s="4"/>
      <c r="S83" s="4"/>
      <c r="T83" s="4"/>
      <c r="U83" s="4"/>
      <c r="V83" s="4"/>
      <c r="W83" s="4"/>
      <c r="X83" s="4"/>
      <c r="Y83" s="4"/>
      <c r="Z83" s="4"/>
      <c r="AA83" s="4"/>
      <c r="AB83" s="4"/>
      <c r="AC83" s="4"/>
    </row>
    <row r="84" spans="2:29" ht="94.5" hidden="1" x14ac:dyDescent="0.25">
      <c r="B84" s="4" t="s">
        <v>308</v>
      </c>
      <c r="C84" s="4" t="s">
        <v>594</v>
      </c>
      <c r="D84" s="7" t="s">
        <v>507</v>
      </c>
      <c r="E84" s="7" t="s">
        <v>526</v>
      </c>
      <c r="F84" s="7" t="s">
        <v>525</v>
      </c>
      <c r="G84" s="7" t="s">
        <v>517</v>
      </c>
      <c r="H84" s="4" t="s">
        <v>527</v>
      </c>
      <c r="I84" s="3">
        <v>2020</v>
      </c>
      <c r="J84" s="4" t="s">
        <v>132</v>
      </c>
      <c r="K84" s="7" t="s">
        <v>471</v>
      </c>
      <c r="L84" s="7" t="s">
        <v>518</v>
      </c>
      <c r="M84" s="7" t="s">
        <v>519</v>
      </c>
      <c r="N84" s="31" t="s">
        <v>520</v>
      </c>
      <c r="O84" s="4" t="s">
        <v>521</v>
      </c>
      <c r="P84" s="5" t="s">
        <v>522</v>
      </c>
      <c r="Q84" s="4"/>
      <c r="R84" s="4"/>
      <c r="S84" s="7" t="s">
        <v>524</v>
      </c>
      <c r="T84" s="4"/>
      <c r="U84" s="5" t="s">
        <v>525</v>
      </c>
      <c r="V84" s="5" t="s">
        <v>522</v>
      </c>
      <c r="W84" s="4"/>
      <c r="X84" s="4"/>
      <c r="Y84" s="4"/>
      <c r="Z84" s="4"/>
      <c r="AA84" s="4"/>
      <c r="AB84" s="4"/>
      <c r="AC84" s="4"/>
    </row>
    <row r="85" spans="2:29" ht="94.5" hidden="1" x14ac:dyDescent="0.25">
      <c r="B85" s="4" t="s">
        <v>308</v>
      </c>
      <c r="C85" s="4" t="s">
        <v>594</v>
      </c>
      <c r="D85" s="7" t="s">
        <v>507</v>
      </c>
      <c r="E85" s="7" t="s">
        <v>526</v>
      </c>
      <c r="F85" s="7" t="s">
        <v>528</v>
      </c>
      <c r="G85" s="7" t="s">
        <v>517</v>
      </c>
      <c r="H85" s="4" t="s">
        <v>527</v>
      </c>
      <c r="I85" s="3">
        <v>2020</v>
      </c>
      <c r="J85" s="4" t="s">
        <v>132</v>
      </c>
      <c r="K85" s="7" t="s">
        <v>471</v>
      </c>
      <c r="L85" s="7" t="s">
        <v>518</v>
      </c>
      <c r="M85" s="7" t="s">
        <v>519</v>
      </c>
      <c r="N85" s="31" t="s">
        <v>520</v>
      </c>
      <c r="O85" s="4" t="s">
        <v>521</v>
      </c>
      <c r="P85" s="5" t="s">
        <v>522</v>
      </c>
      <c r="Q85" s="4"/>
      <c r="R85" s="4"/>
      <c r="S85" s="7" t="s">
        <v>524</v>
      </c>
      <c r="T85" s="4"/>
      <c r="U85" s="5" t="s">
        <v>525</v>
      </c>
      <c r="V85" s="5" t="s">
        <v>522</v>
      </c>
      <c r="W85" s="4"/>
      <c r="X85" s="4"/>
      <c r="Y85" s="4"/>
      <c r="Z85" s="4"/>
      <c r="AA85" s="4"/>
      <c r="AB85" s="4"/>
      <c r="AC85" s="4"/>
    </row>
    <row r="86" spans="2:29" ht="94.5" hidden="1" x14ac:dyDescent="0.25">
      <c r="B86" s="4" t="s">
        <v>308</v>
      </c>
      <c r="C86" s="4" t="s">
        <v>594</v>
      </c>
      <c r="D86" s="7" t="s">
        <v>507</v>
      </c>
      <c r="E86" s="7" t="s">
        <v>526</v>
      </c>
      <c r="F86" s="7" t="s">
        <v>580</v>
      </c>
      <c r="G86" s="7" t="s">
        <v>517</v>
      </c>
      <c r="H86" s="4" t="s">
        <v>527</v>
      </c>
      <c r="I86" s="3">
        <v>2022</v>
      </c>
      <c r="J86" s="4" t="s">
        <v>132</v>
      </c>
      <c r="K86" s="7" t="s">
        <v>471</v>
      </c>
      <c r="L86" s="7" t="s">
        <v>518</v>
      </c>
      <c r="M86" s="7" t="s">
        <v>579</v>
      </c>
      <c r="N86" s="31" t="s">
        <v>590</v>
      </c>
      <c r="O86" s="4" t="s">
        <v>521</v>
      </c>
      <c r="P86" s="5" t="s">
        <v>591</v>
      </c>
      <c r="Q86" s="4"/>
      <c r="R86" s="4"/>
      <c r="S86" s="7" t="s">
        <v>524</v>
      </c>
      <c r="T86" s="4"/>
      <c r="U86" s="5" t="s">
        <v>580</v>
      </c>
      <c r="V86" s="5" t="s">
        <v>522</v>
      </c>
      <c r="W86" s="4"/>
      <c r="X86" s="4"/>
      <c r="Y86" s="4"/>
      <c r="Z86" s="4"/>
      <c r="AA86" s="4"/>
      <c r="AB86" s="4"/>
      <c r="AC86" s="4"/>
    </row>
    <row r="87" spans="2:29" ht="94.5" hidden="1" x14ac:dyDescent="0.25">
      <c r="B87" s="4" t="s">
        <v>308</v>
      </c>
      <c r="C87" s="4" t="s">
        <v>594</v>
      </c>
      <c r="D87" s="7" t="s">
        <v>507</v>
      </c>
      <c r="E87" s="7" t="s">
        <v>526</v>
      </c>
      <c r="F87" s="7" t="s">
        <v>581</v>
      </c>
      <c r="G87" s="7" t="s">
        <v>517</v>
      </c>
      <c r="H87" s="4" t="s">
        <v>527</v>
      </c>
      <c r="I87" s="3">
        <v>2022</v>
      </c>
      <c r="J87" s="4" t="s">
        <v>132</v>
      </c>
      <c r="K87" s="7" t="s">
        <v>471</v>
      </c>
      <c r="L87" s="7" t="s">
        <v>518</v>
      </c>
      <c r="M87" s="7" t="s">
        <v>579</v>
      </c>
      <c r="N87" s="31" t="s">
        <v>590</v>
      </c>
      <c r="O87" s="4" t="s">
        <v>521</v>
      </c>
      <c r="P87" s="5" t="s">
        <v>591</v>
      </c>
      <c r="Q87" s="4"/>
      <c r="R87" s="4"/>
      <c r="S87" s="7" t="s">
        <v>524</v>
      </c>
      <c r="T87" s="4"/>
      <c r="U87" s="5" t="s">
        <v>581</v>
      </c>
      <c r="V87" s="5" t="s">
        <v>522</v>
      </c>
      <c r="W87" s="4"/>
      <c r="X87" s="4"/>
      <c r="Y87" s="4"/>
      <c r="Z87" s="4"/>
      <c r="AA87" s="4"/>
      <c r="AB87" s="4"/>
      <c r="AC87" s="4"/>
    </row>
    <row r="88" spans="2:29" ht="94.5" hidden="1" x14ac:dyDescent="0.25">
      <c r="B88" s="4" t="s">
        <v>308</v>
      </c>
      <c r="C88" s="4" t="s">
        <v>594</v>
      </c>
      <c r="D88" s="7" t="s">
        <v>507</v>
      </c>
      <c r="E88" s="7" t="s">
        <v>526</v>
      </c>
      <c r="F88" s="7" t="s">
        <v>529</v>
      </c>
      <c r="G88" s="7" t="s">
        <v>517</v>
      </c>
      <c r="H88" s="4" t="s">
        <v>527</v>
      </c>
      <c r="I88" s="3">
        <v>2020</v>
      </c>
      <c r="J88" s="4" t="s">
        <v>132</v>
      </c>
      <c r="K88" s="7" t="s">
        <v>471</v>
      </c>
      <c r="L88" s="7" t="s">
        <v>531</v>
      </c>
      <c r="M88" s="7" t="s">
        <v>519</v>
      </c>
      <c r="N88" s="31" t="s">
        <v>520</v>
      </c>
      <c r="O88" s="4" t="s">
        <v>521</v>
      </c>
      <c r="P88" s="5" t="s">
        <v>522</v>
      </c>
      <c r="Q88" s="4"/>
      <c r="R88" s="4"/>
      <c r="S88" s="7" t="s">
        <v>524</v>
      </c>
      <c r="T88" s="4"/>
      <c r="U88" s="5" t="s">
        <v>525</v>
      </c>
      <c r="V88" s="5" t="s">
        <v>522</v>
      </c>
      <c r="W88" s="4"/>
      <c r="X88" s="4"/>
      <c r="Y88" s="4"/>
      <c r="Z88" s="4"/>
      <c r="AA88" s="4"/>
      <c r="AB88" s="4"/>
      <c r="AC88" s="4"/>
    </row>
    <row r="89" spans="2:29" ht="94.5" hidden="1" x14ac:dyDescent="0.25">
      <c r="B89" s="4" t="s">
        <v>308</v>
      </c>
      <c r="C89" s="4" t="s">
        <v>594</v>
      </c>
      <c r="D89" s="7" t="s">
        <v>507</v>
      </c>
      <c r="E89" s="7" t="s">
        <v>526</v>
      </c>
      <c r="F89" s="7" t="s">
        <v>530</v>
      </c>
      <c r="G89" s="7" t="s">
        <v>517</v>
      </c>
      <c r="H89" s="4" t="s">
        <v>527</v>
      </c>
      <c r="I89" s="3">
        <v>2020</v>
      </c>
      <c r="J89" s="4" t="s">
        <v>132</v>
      </c>
      <c r="K89" s="7" t="s">
        <v>471</v>
      </c>
      <c r="L89" s="7" t="s">
        <v>531</v>
      </c>
      <c r="M89" s="7" t="s">
        <v>519</v>
      </c>
      <c r="N89" s="31" t="s">
        <v>520</v>
      </c>
      <c r="O89" s="4" t="s">
        <v>521</v>
      </c>
      <c r="P89" s="5" t="s">
        <v>522</v>
      </c>
      <c r="Q89" s="4"/>
      <c r="R89" s="4"/>
      <c r="S89" s="7" t="s">
        <v>524</v>
      </c>
      <c r="T89" s="4"/>
      <c r="U89" s="5" t="s">
        <v>525</v>
      </c>
      <c r="V89" s="5" t="s">
        <v>522</v>
      </c>
      <c r="W89" s="4"/>
      <c r="X89" s="4"/>
      <c r="Y89" s="4"/>
      <c r="Z89" s="4"/>
      <c r="AA89" s="4"/>
      <c r="AB89" s="4"/>
      <c r="AC89" s="4"/>
    </row>
    <row r="90" spans="2:29" ht="94.5" hidden="1" x14ac:dyDescent="0.25">
      <c r="B90" s="4" t="s">
        <v>308</v>
      </c>
      <c r="C90" s="4" t="s">
        <v>594</v>
      </c>
      <c r="D90" s="7" t="s">
        <v>507</v>
      </c>
      <c r="E90" s="7" t="s">
        <v>526</v>
      </c>
      <c r="F90" s="7" t="s">
        <v>550</v>
      </c>
      <c r="G90" s="7" t="s">
        <v>517</v>
      </c>
      <c r="H90" s="4" t="s">
        <v>527</v>
      </c>
      <c r="I90" s="3">
        <v>2022</v>
      </c>
      <c r="J90" s="4" t="s">
        <v>132</v>
      </c>
      <c r="K90" s="7" t="s">
        <v>471</v>
      </c>
      <c r="L90" s="7" t="s">
        <v>531</v>
      </c>
      <c r="M90" s="7" t="s">
        <v>579</v>
      </c>
      <c r="N90" s="31" t="s">
        <v>592</v>
      </c>
      <c r="O90" s="4" t="s">
        <v>521</v>
      </c>
      <c r="P90" s="5" t="s">
        <v>591</v>
      </c>
      <c r="Q90" s="4"/>
      <c r="R90" s="4"/>
      <c r="S90" s="7" t="s">
        <v>524</v>
      </c>
      <c r="T90" s="4"/>
      <c r="U90" s="5" t="s">
        <v>550</v>
      </c>
      <c r="V90" s="5" t="s">
        <v>593</v>
      </c>
      <c r="W90" s="4"/>
      <c r="X90" s="4"/>
      <c r="Y90" s="4"/>
      <c r="Z90" s="4"/>
      <c r="AA90" s="4"/>
      <c r="AB90" s="4"/>
      <c r="AC90" s="4"/>
    </row>
    <row r="91" spans="2:29" ht="94.5" hidden="1" x14ac:dyDescent="0.25">
      <c r="B91" s="4" t="s">
        <v>308</v>
      </c>
      <c r="C91" s="4" t="s">
        <v>594</v>
      </c>
      <c r="D91" s="7" t="s">
        <v>507</v>
      </c>
      <c r="E91" s="7" t="s">
        <v>526</v>
      </c>
      <c r="F91" s="7" t="s">
        <v>582</v>
      </c>
      <c r="G91" s="7" t="s">
        <v>517</v>
      </c>
      <c r="H91" s="4" t="s">
        <v>527</v>
      </c>
      <c r="I91" s="3">
        <v>2022</v>
      </c>
      <c r="J91" s="4" t="s">
        <v>132</v>
      </c>
      <c r="K91" s="7" t="s">
        <v>471</v>
      </c>
      <c r="L91" s="7" t="s">
        <v>531</v>
      </c>
      <c r="M91" s="7" t="s">
        <v>579</v>
      </c>
      <c r="N91" s="31" t="s">
        <v>592</v>
      </c>
      <c r="O91" s="4" t="s">
        <v>521</v>
      </c>
      <c r="P91" s="5" t="s">
        <v>591</v>
      </c>
      <c r="Q91" s="4"/>
      <c r="R91" s="4"/>
      <c r="S91" s="7" t="s">
        <v>524</v>
      </c>
      <c r="T91" s="4"/>
      <c r="U91" s="5" t="s">
        <v>582</v>
      </c>
      <c r="V91" s="5" t="s">
        <v>593</v>
      </c>
      <c r="W91" s="4"/>
      <c r="X91" s="4"/>
      <c r="Y91" s="4"/>
      <c r="Z91" s="4"/>
      <c r="AA91" s="4"/>
      <c r="AB91" s="4"/>
      <c r="AC91" s="4"/>
    </row>
    <row r="92" spans="2:29" ht="94.5" hidden="1" x14ac:dyDescent="0.25">
      <c r="B92" s="4" t="s">
        <v>308</v>
      </c>
      <c r="C92" s="4" t="s">
        <v>594</v>
      </c>
      <c r="D92" s="7" t="s">
        <v>507</v>
      </c>
      <c r="E92" s="7" t="s">
        <v>526</v>
      </c>
      <c r="F92" s="7" t="s">
        <v>583</v>
      </c>
      <c r="G92" s="7" t="s">
        <v>517</v>
      </c>
      <c r="H92" s="4" t="s">
        <v>527</v>
      </c>
      <c r="I92" s="3">
        <v>2022</v>
      </c>
      <c r="J92" s="4" t="s">
        <v>132</v>
      </c>
      <c r="K92" s="7" t="s">
        <v>471</v>
      </c>
      <c r="L92" s="7" t="s">
        <v>531</v>
      </c>
      <c r="M92" s="7" t="s">
        <v>579</v>
      </c>
      <c r="N92" s="31" t="s">
        <v>592</v>
      </c>
      <c r="O92" s="4" t="s">
        <v>521</v>
      </c>
      <c r="P92" s="5" t="s">
        <v>591</v>
      </c>
      <c r="Q92" s="4"/>
      <c r="R92" s="4"/>
      <c r="S92" s="7" t="s">
        <v>524</v>
      </c>
      <c r="T92" s="4"/>
      <c r="U92" s="5" t="s">
        <v>583</v>
      </c>
      <c r="V92" s="5" t="s">
        <v>593</v>
      </c>
      <c r="W92" s="4"/>
      <c r="X92" s="4"/>
      <c r="Y92" s="4"/>
      <c r="Z92" s="4"/>
      <c r="AA92" s="4"/>
      <c r="AB92" s="4"/>
      <c r="AC92" s="4"/>
    </row>
    <row r="93" spans="2:29" ht="94.5" hidden="1" x14ac:dyDescent="0.25">
      <c r="B93" s="4" t="s">
        <v>308</v>
      </c>
      <c r="C93" s="4" t="s">
        <v>594</v>
      </c>
      <c r="D93" s="7" t="s">
        <v>507</v>
      </c>
      <c r="E93" s="7" t="s">
        <v>526</v>
      </c>
      <c r="F93" s="7" t="s">
        <v>565</v>
      </c>
      <c r="G93" s="7" t="s">
        <v>517</v>
      </c>
      <c r="H93" s="4" t="s">
        <v>527</v>
      </c>
      <c r="I93" s="3">
        <v>2022</v>
      </c>
      <c r="J93" s="4" t="s">
        <v>132</v>
      </c>
      <c r="K93" s="7" t="s">
        <v>471</v>
      </c>
      <c r="L93" s="7" t="s">
        <v>531</v>
      </c>
      <c r="M93" s="7" t="s">
        <v>519</v>
      </c>
      <c r="N93" s="31" t="s">
        <v>592</v>
      </c>
      <c r="O93" s="4" t="s">
        <v>521</v>
      </c>
      <c r="P93" s="5" t="s">
        <v>591</v>
      </c>
      <c r="Q93" s="4"/>
      <c r="R93" s="4"/>
      <c r="S93" s="7" t="s">
        <v>524</v>
      </c>
      <c r="T93" s="4"/>
      <c r="U93" s="5" t="s">
        <v>565</v>
      </c>
      <c r="V93" s="5" t="s">
        <v>591</v>
      </c>
      <c r="W93" s="4"/>
      <c r="X93" s="4"/>
      <c r="Y93" s="4"/>
      <c r="Z93" s="4"/>
      <c r="AA93" s="4"/>
      <c r="AB93" s="4"/>
      <c r="AC93" s="4"/>
    </row>
    <row r="94" spans="2:29" ht="94.5" hidden="1" x14ac:dyDescent="0.25">
      <c r="B94" s="4" t="s">
        <v>308</v>
      </c>
      <c r="C94" s="4" t="s">
        <v>594</v>
      </c>
      <c r="D94" s="7" t="s">
        <v>507</v>
      </c>
      <c r="E94" s="7" t="s">
        <v>526</v>
      </c>
      <c r="F94" s="7" t="s">
        <v>584</v>
      </c>
      <c r="G94" s="7" t="s">
        <v>517</v>
      </c>
      <c r="H94" s="4" t="s">
        <v>527</v>
      </c>
      <c r="I94" s="3">
        <v>2022</v>
      </c>
      <c r="J94" s="4" t="s">
        <v>132</v>
      </c>
      <c r="K94" s="7" t="s">
        <v>471</v>
      </c>
      <c r="L94" s="7" t="s">
        <v>531</v>
      </c>
      <c r="M94" s="7" t="s">
        <v>579</v>
      </c>
      <c r="N94" s="31" t="s">
        <v>592</v>
      </c>
      <c r="O94" s="4" t="s">
        <v>521</v>
      </c>
      <c r="P94" s="5" t="s">
        <v>591</v>
      </c>
      <c r="Q94" s="4"/>
      <c r="R94" s="4"/>
      <c r="S94" s="7" t="s">
        <v>524</v>
      </c>
      <c r="T94" s="4"/>
      <c r="U94" s="5" t="s">
        <v>584</v>
      </c>
      <c r="V94" s="5" t="s">
        <v>593</v>
      </c>
      <c r="W94" s="4"/>
      <c r="X94" s="4"/>
      <c r="Y94" s="4"/>
      <c r="Z94" s="4"/>
      <c r="AA94" s="4"/>
      <c r="AB94" s="4"/>
      <c r="AC94" s="4"/>
    </row>
    <row r="95" spans="2:29" ht="94.5" hidden="1" x14ac:dyDescent="0.25">
      <c r="B95" s="4" t="s">
        <v>308</v>
      </c>
      <c r="C95" s="4" t="s">
        <v>594</v>
      </c>
      <c r="D95" s="7" t="s">
        <v>507</v>
      </c>
      <c r="E95" s="7" t="s">
        <v>526</v>
      </c>
      <c r="F95" s="7" t="s">
        <v>585</v>
      </c>
      <c r="G95" s="7" t="s">
        <v>517</v>
      </c>
      <c r="H95" s="4" t="s">
        <v>527</v>
      </c>
      <c r="I95" s="3">
        <v>2022</v>
      </c>
      <c r="J95" s="4" t="s">
        <v>132</v>
      </c>
      <c r="K95" s="7" t="s">
        <v>471</v>
      </c>
      <c r="L95" s="7" t="s">
        <v>531</v>
      </c>
      <c r="M95" s="7" t="s">
        <v>579</v>
      </c>
      <c r="N95" s="31" t="s">
        <v>592</v>
      </c>
      <c r="O95" s="4" t="s">
        <v>521</v>
      </c>
      <c r="P95" s="5" t="s">
        <v>591</v>
      </c>
      <c r="Q95" s="4"/>
      <c r="R95" s="4"/>
      <c r="S95" s="7" t="s">
        <v>524</v>
      </c>
      <c r="T95" s="4"/>
      <c r="U95" s="5" t="s">
        <v>585</v>
      </c>
      <c r="V95" s="5" t="s">
        <v>593</v>
      </c>
      <c r="W95" s="4"/>
      <c r="X95" s="4"/>
      <c r="Y95" s="4"/>
      <c r="Z95" s="4"/>
      <c r="AA95" s="4"/>
      <c r="AB95" s="4"/>
      <c r="AC95" s="4"/>
    </row>
    <row r="96" spans="2:29" ht="94.5" hidden="1" x14ac:dyDescent="0.25">
      <c r="B96" s="4" t="s">
        <v>308</v>
      </c>
      <c r="C96" s="4" t="s">
        <v>594</v>
      </c>
      <c r="D96" s="7" t="s">
        <v>507</v>
      </c>
      <c r="E96" s="7" t="s">
        <v>526</v>
      </c>
      <c r="F96" s="7">
        <v>333</v>
      </c>
      <c r="G96" s="7" t="s">
        <v>517</v>
      </c>
      <c r="H96" s="4" t="s">
        <v>527</v>
      </c>
      <c r="I96" s="3">
        <v>2022</v>
      </c>
      <c r="J96" s="4" t="s">
        <v>132</v>
      </c>
      <c r="K96" s="7" t="s">
        <v>471</v>
      </c>
      <c r="L96" s="7" t="s">
        <v>531</v>
      </c>
      <c r="M96" s="7" t="s">
        <v>579</v>
      </c>
      <c r="N96" s="31" t="s">
        <v>592</v>
      </c>
      <c r="O96" s="4" t="s">
        <v>521</v>
      </c>
      <c r="P96" s="5" t="s">
        <v>591</v>
      </c>
      <c r="Q96" s="4"/>
      <c r="R96" s="4"/>
      <c r="S96" s="7" t="s">
        <v>524</v>
      </c>
      <c r="T96" s="4"/>
      <c r="U96" s="5">
        <v>333</v>
      </c>
      <c r="V96" s="5" t="s">
        <v>593</v>
      </c>
      <c r="W96" s="4"/>
      <c r="X96" s="4"/>
      <c r="Y96" s="4"/>
      <c r="Z96" s="4"/>
      <c r="AA96" s="4"/>
      <c r="AB96" s="4"/>
      <c r="AC96" s="4"/>
    </row>
    <row r="97" spans="2:29" ht="94.5" hidden="1" x14ac:dyDescent="0.25">
      <c r="B97" s="4" t="s">
        <v>308</v>
      </c>
      <c r="C97" s="4" t="s">
        <v>594</v>
      </c>
      <c r="D97" s="7" t="s">
        <v>507</v>
      </c>
      <c r="E97" s="7" t="s">
        <v>526</v>
      </c>
      <c r="F97" s="7">
        <v>999</v>
      </c>
      <c r="G97" s="7" t="s">
        <v>517</v>
      </c>
      <c r="H97" s="4" t="s">
        <v>527</v>
      </c>
      <c r="I97" s="3">
        <v>2022</v>
      </c>
      <c r="J97" s="4" t="s">
        <v>132</v>
      </c>
      <c r="K97" s="7" t="s">
        <v>471</v>
      </c>
      <c r="L97" s="7" t="s">
        <v>531</v>
      </c>
      <c r="M97" s="7" t="s">
        <v>579</v>
      </c>
      <c r="N97" s="31" t="s">
        <v>592</v>
      </c>
      <c r="O97" s="4" t="s">
        <v>521</v>
      </c>
      <c r="P97" s="5" t="s">
        <v>591</v>
      </c>
      <c r="Q97" s="4"/>
      <c r="R97" s="4"/>
      <c r="S97" s="7" t="s">
        <v>524</v>
      </c>
      <c r="T97" s="4"/>
      <c r="U97" s="5">
        <v>999</v>
      </c>
      <c r="V97" s="5" t="s">
        <v>593</v>
      </c>
      <c r="W97" s="4"/>
      <c r="X97" s="4"/>
      <c r="Y97" s="4"/>
      <c r="Z97" s="4"/>
      <c r="AA97" s="4"/>
      <c r="AB97" s="4"/>
      <c r="AC97" s="4"/>
    </row>
    <row r="98" spans="2:29" ht="94.5" hidden="1" x14ac:dyDescent="0.25">
      <c r="B98" s="4" t="s">
        <v>308</v>
      </c>
      <c r="C98" s="4" t="s">
        <v>594</v>
      </c>
      <c r="D98" s="7" t="s">
        <v>507</v>
      </c>
      <c r="E98" s="7" t="s">
        <v>526</v>
      </c>
      <c r="F98" s="7" t="s">
        <v>586</v>
      </c>
      <c r="G98" s="7" t="s">
        <v>517</v>
      </c>
      <c r="H98" s="4" t="s">
        <v>527</v>
      </c>
      <c r="I98" s="3">
        <v>2022</v>
      </c>
      <c r="J98" s="4" t="s">
        <v>132</v>
      </c>
      <c r="K98" s="7" t="s">
        <v>471</v>
      </c>
      <c r="L98" s="7" t="s">
        <v>531</v>
      </c>
      <c r="M98" s="7" t="s">
        <v>579</v>
      </c>
      <c r="N98" s="31" t="s">
        <v>592</v>
      </c>
      <c r="O98" s="4" t="s">
        <v>521</v>
      </c>
      <c r="P98" s="5" t="s">
        <v>591</v>
      </c>
      <c r="Q98" s="4"/>
      <c r="R98" s="4"/>
      <c r="S98" s="7" t="s">
        <v>524</v>
      </c>
      <c r="T98" s="4"/>
      <c r="U98" s="5" t="s">
        <v>586</v>
      </c>
      <c r="V98" s="5" t="s">
        <v>593</v>
      </c>
      <c r="W98" s="4"/>
      <c r="X98" s="4"/>
      <c r="Y98" s="4"/>
      <c r="Z98" s="4"/>
      <c r="AA98" s="4"/>
      <c r="AB98" s="4"/>
      <c r="AC98" s="4"/>
    </row>
    <row r="99" spans="2:29" ht="94.5" hidden="1" x14ac:dyDescent="0.25">
      <c r="B99" s="4" t="s">
        <v>308</v>
      </c>
      <c r="C99" s="4" t="s">
        <v>594</v>
      </c>
      <c r="D99" s="7" t="s">
        <v>507</v>
      </c>
      <c r="E99" s="7" t="s">
        <v>526</v>
      </c>
      <c r="F99" s="7" t="s">
        <v>587</v>
      </c>
      <c r="G99" s="7" t="s">
        <v>517</v>
      </c>
      <c r="H99" s="4" t="s">
        <v>527</v>
      </c>
      <c r="I99" s="3">
        <v>2022</v>
      </c>
      <c r="J99" s="4" t="s">
        <v>132</v>
      </c>
      <c r="K99" s="7" t="s">
        <v>471</v>
      </c>
      <c r="L99" s="7" t="s">
        <v>531</v>
      </c>
      <c r="M99" s="7" t="s">
        <v>579</v>
      </c>
      <c r="N99" s="31" t="s">
        <v>592</v>
      </c>
      <c r="O99" s="4" t="s">
        <v>521</v>
      </c>
      <c r="P99" s="5" t="s">
        <v>591</v>
      </c>
      <c r="Q99" s="4"/>
      <c r="R99" s="4"/>
      <c r="S99" s="7" t="s">
        <v>524</v>
      </c>
      <c r="T99" s="4"/>
      <c r="U99" s="5" t="s">
        <v>587</v>
      </c>
      <c r="V99" s="5" t="s">
        <v>593</v>
      </c>
      <c r="W99" s="4"/>
      <c r="X99" s="4"/>
      <c r="Y99" s="4"/>
      <c r="Z99" s="4"/>
      <c r="AA99" s="4"/>
      <c r="AB99" s="4"/>
      <c r="AC99" s="4"/>
    </row>
    <row r="100" spans="2:29" ht="94.5" hidden="1" x14ac:dyDescent="0.25">
      <c r="B100" s="4" t="s">
        <v>308</v>
      </c>
      <c r="C100" s="4" t="s">
        <v>594</v>
      </c>
      <c r="D100" s="7" t="s">
        <v>507</v>
      </c>
      <c r="E100" s="7" t="s">
        <v>526</v>
      </c>
      <c r="F100" s="7" t="s">
        <v>588</v>
      </c>
      <c r="G100" s="7" t="s">
        <v>517</v>
      </c>
      <c r="H100" s="4" t="s">
        <v>527</v>
      </c>
      <c r="I100" s="3">
        <v>2022</v>
      </c>
      <c r="J100" s="4" t="s">
        <v>132</v>
      </c>
      <c r="K100" s="7" t="s">
        <v>471</v>
      </c>
      <c r="L100" s="7" t="s">
        <v>531</v>
      </c>
      <c r="M100" s="7" t="s">
        <v>579</v>
      </c>
      <c r="N100" s="31" t="s">
        <v>592</v>
      </c>
      <c r="O100" s="4" t="s">
        <v>521</v>
      </c>
      <c r="P100" s="5" t="s">
        <v>591</v>
      </c>
      <c r="Q100" s="4"/>
      <c r="R100" s="4"/>
      <c r="S100" s="7" t="s">
        <v>524</v>
      </c>
      <c r="T100" s="4"/>
      <c r="U100" s="5" t="s">
        <v>588</v>
      </c>
      <c r="V100" s="5" t="s">
        <v>593</v>
      </c>
      <c r="W100" s="4"/>
      <c r="X100" s="4"/>
      <c r="Y100" s="4"/>
      <c r="Z100" s="4"/>
      <c r="AA100" s="4"/>
      <c r="AB100" s="4"/>
      <c r="AC100" s="4"/>
    </row>
    <row r="101" spans="2:29" ht="94.5" hidden="1" x14ac:dyDescent="0.25">
      <c r="B101" s="4" t="s">
        <v>308</v>
      </c>
      <c r="C101" s="4" t="s">
        <v>594</v>
      </c>
      <c r="D101" s="7" t="s">
        <v>507</v>
      </c>
      <c r="E101" s="7" t="s">
        <v>526</v>
      </c>
      <c r="F101" s="7" t="s">
        <v>589</v>
      </c>
      <c r="G101" s="7" t="s">
        <v>517</v>
      </c>
      <c r="H101" s="4" t="s">
        <v>527</v>
      </c>
      <c r="I101" s="3">
        <v>2022</v>
      </c>
      <c r="J101" s="4" t="s">
        <v>132</v>
      </c>
      <c r="K101" s="7" t="s">
        <v>471</v>
      </c>
      <c r="L101" s="7" t="s">
        <v>531</v>
      </c>
      <c r="M101" s="7" t="s">
        <v>579</v>
      </c>
      <c r="N101" s="31" t="s">
        <v>592</v>
      </c>
      <c r="O101" s="4" t="s">
        <v>521</v>
      </c>
      <c r="P101" s="5" t="s">
        <v>591</v>
      </c>
      <c r="Q101" s="4"/>
      <c r="R101" s="4"/>
      <c r="S101" s="7" t="s">
        <v>524</v>
      </c>
      <c r="T101" s="4"/>
      <c r="U101" s="5" t="s">
        <v>589</v>
      </c>
      <c r="V101" s="5" t="s">
        <v>593</v>
      </c>
      <c r="W101" s="4"/>
      <c r="X101" s="4"/>
      <c r="Y101" s="4"/>
      <c r="Z101" s="4"/>
      <c r="AA101" s="4"/>
      <c r="AB101" s="4"/>
      <c r="AC101" s="4"/>
    </row>
    <row r="102" spans="2:29" ht="94.5" hidden="1" x14ac:dyDescent="0.25">
      <c r="B102" s="4" t="s">
        <v>308</v>
      </c>
      <c r="C102" s="4" t="s">
        <v>594</v>
      </c>
      <c r="D102" s="7" t="s">
        <v>507</v>
      </c>
      <c r="E102" s="4" t="s">
        <v>541</v>
      </c>
      <c r="F102" s="7" t="s">
        <v>546</v>
      </c>
      <c r="G102" s="4" t="s">
        <v>545</v>
      </c>
      <c r="H102" s="4" t="s">
        <v>542</v>
      </c>
      <c r="I102" s="3"/>
      <c r="J102" s="4" t="s">
        <v>132</v>
      </c>
      <c r="K102" s="7" t="s">
        <v>471</v>
      </c>
      <c r="L102" s="7" t="s">
        <v>543</v>
      </c>
      <c r="M102" s="7" t="s">
        <v>519</v>
      </c>
      <c r="N102" s="31" t="s">
        <v>544</v>
      </c>
      <c r="O102" s="7" t="s">
        <v>568</v>
      </c>
      <c r="P102" s="7" t="s">
        <v>569</v>
      </c>
      <c r="Q102" s="4"/>
      <c r="R102" s="4"/>
      <c r="S102" s="7" t="s">
        <v>570</v>
      </c>
      <c r="T102" s="4"/>
      <c r="U102" s="7" t="s">
        <v>546</v>
      </c>
      <c r="V102" s="7" t="s">
        <v>571</v>
      </c>
      <c r="W102" s="4"/>
      <c r="X102" s="4"/>
      <c r="Y102" s="4"/>
      <c r="Z102" s="4"/>
      <c r="AA102" s="4"/>
      <c r="AB102" s="4"/>
      <c r="AC102" s="4"/>
    </row>
    <row r="103" spans="2:29" ht="94.5" hidden="1" x14ac:dyDescent="0.25">
      <c r="B103" s="4" t="s">
        <v>308</v>
      </c>
      <c r="C103" s="4" t="s">
        <v>594</v>
      </c>
      <c r="D103" s="7" t="s">
        <v>507</v>
      </c>
      <c r="E103" s="4" t="s">
        <v>541</v>
      </c>
      <c r="F103" s="7" t="s">
        <v>547</v>
      </c>
      <c r="G103" s="4" t="s">
        <v>545</v>
      </c>
      <c r="H103" s="4" t="s">
        <v>542</v>
      </c>
      <c r="I103" s="3"/>
      <c r="J103" s="4" t="s">
        <v>132</v>
      </c>
      <c r="K103" s="7" t="s">
        <v>471</v>
      </c>
      <c r="L103" s="7" t="s">
        <v>543</v>
      </c>
      <c r="M103" s="7" t="s">
        <v>519</v>
      </c>
      <c r="N103" s="31" t="s">
        <v>544</v>
      </c>
      <c r="O103" s="7" t="s">
        <v>568</v>
      </c>
      <c r="P103" s="7" t="s">
        <v>569</v>
      </c>
      <c r="Q103" s="4"/>
      <c r="R103" s="4"/>
      <c r="S103" s="7" t="s">
        <v>570</v>
      </c>
      <c r="T103" s="7" t="s">
        <v>572</v>
      </c>
      <c r="U103" s="7" t="s">
        <v>547</v>
      </c>
      <c r="V103" s="7" t="s">
        <v>571</v>
      </c>
      <c r="W103" s="4"/>
      <c r="X103" s="4"/>
      <c r="Y103" s="4"/>
      <c r="Z103" s="4"/>
      <c r="AA103" s="4"/>
      <c r="AB103" s="4"/>
      <c r="AC103" s="4"/>
    </row>
    <row r="104" spans="2:29" ht="94.5" hidden="1" x14ac:dyDescent="0.25">
      <c r="B104" s="4" t="s">
        <v>308</v>
      </c>
      <c r="C104" s="4" t="s">
        <v>594</v>
      </c>
      <c r="D104" s="7" t="s">
        <v>507</v>
      </c>
      <c r="E104" s="4" t="s">
        <v>541</v>
      </c>
      <c r="F104" s="7" t="s">
        <v>548</v>
      </c>
      <c r="G104" s="4" t="s">
        <v>545</v>
      </c>
      <c r="H104" s="4" t="s">
        <v>542</v>
      </c>
      <c r="I104" s="3"/>
      <c r="J104" s="4" t="s">
        <v>132</v>
      </c>
      <c r="K104" s="7" t="s">
        <v>471</v>
      </c>
      <c r="L104" s="7" t="s">
        <v>543</v>
      </c>
      <c r="M104" s="7" t="s">
        <v>519</v>
      </c>
      <c r="N104" s="31" t="s">
        <v>544</v>
      </c>
      <c r="O104" s="7" t="s">
        <v>568</v>
      </c>
      <c r="P104" s="7" t="s">
        <v>569</v>
      </c>
      <c r="Q104" s="4"/>
      <c r="R104" s="4"/>
      <c r="S104" s="7" t="s">
        <v>570</v>
      </c>
      <c r="T104" s="7" t="s">
        <v>572</v>
      </c>
      <c r="U104" s="7" t="s">
        <v>548</v>
      </c>
      <c r="V104" s="7" t="s">
        <v>571</v>
      </c>
      <c r="W104" s="4"/>
      <c r="X104" s="4"/>
      <c r="Y104" s="4"/>
      <c r="Z104" s="4"/>
      <c r="AA104" s="4"/>
      <c r="AB104" s="4"/>
      <c r="AC104" s="4"/>
    </row>
    <row r="105" spans="2:29" ht="94.5" hidden="1" x14ac:dyDescent="0.25">
      <c r="B105" s="4" t="s">
        <v>308</v>
      </c>
      <c r="C105" s="4" t="s">
        <v>594</v>
      </c>
      <c r="D105" s="7" t="s">
        <v>507</v>
      </c>
      <c r="E105" s="4" t="s">
        <v>541</v>
      </c>
      <c r="F105" s="4" t="s">
        <v>549</v>
      </c>
      <c r="G105" s="4" t="s">
        <v>545</v>
      </c>
      <c r="H105" s="4" t="s">
        <v>542</v>
      </c>
      <c r="I105" s="3">
        <v>2021</v>
      </c>
      <c r="J105" s="4" t="s">
        <v>132</v>
      </c>
      <c r="K105" s="7" t="s">
        <v>471</v>
      </c>
      <c r="L105" s="7" t="s">
        <v>543</v>
      </c>
      <c r="M105" s="7" t="s">
        <v>519</v>
      </c>
      <c r="N105" s="31" t="s">
        <v>544</v>
      </c>
      <c r="O105" s="7" t="s">
        <v>568</v>
      </c>
      <c r="P105" s="7" t="s">
        <v>569</v>
      </c>
      <c r="Q105" s="4"/>
      <c r="R105" s="4"/>
      <c r="S105" s="7" t="s">
        <v>570</v>
      </c>
      <c r="T105" s="4"/>
      <c r="U105" s="7" t="s">
        <v>577</v>
      </c>
      <c r="V105" s="7" t="s">
        <v>571</v>
      </c>
      <c r="W105" s="4"/>
      <c r="X105" s="4"/>
      <c r="Y105" s="4"/>
      <c r="Z105" s="4"/>
      <c r="AA105" s="4"/>
      <c r="AB105" s="4"/>
      <c r="AC105" s="4"/>
    </row>
    <row r="106" spans="2:29" ht="94.5" hidden="1" x14ac:dyDescent="0.25">
      <c r="B106" s="4" t="s">
        <v>308</v>
      </c>
      <c r="C106" s="4" t="s">
        <v>594</v>
      </c>
      <c r="D106" s="7" t="s">
        <v>507</v>
      </c>
      <c r="E106" s="4" t="s">
        <v>541</v>
      </c>
      <c r="F106" s="4" t="s">
        <v>523</v>
      </c>
      <c r="G106" s="4" t="s">
        <v>545</v>
      </c>
      <c r="H106" s="4" t="s">
        <v>542</v>
      </c>
      <c r="I106" s="3">
        <v>2021</v>
      </c>
      <c r="J106" s="4" t="s">
        <v>132</v>
      </c>
      <c r="K106" s="7" t="s">
        <v>471</v>
      </c>
      <c r="L106" s="7" t="s">
        <v>543</v>
      </c>
      <c r="M106" s="7" t="s">
        <v>519</v>
      </c>
      <c r="N106" s="31" t="s">
        <v>544</v>
      </c>
      <c r="O106" s="7" t="s">
        <v>568</v>
      </c>
      <c r="P106" s="7" t="s">
        <v>569</v>
      </c>
      <c r="Q106" s="4"/>
      <c r="R106" s="4"/>
      <c r="S106" s="7" t="s">
        <v>570</v>
      </c>
      <c r="T106" s="4"/>
      <c r="U106" s="4" t="s">
        <v>523</v>
      </c>
      <c r="V106" s="7" t="s">
        <v>571</v>
      </c>
      <c r="W106" s="4"/>
      <c r="X106" s="4"/>
      <c r="Y106" s="4"/>
      <c r="Z106" s="4"/>
      <c r="AA106" s="4"/>
      <c r="AB106" s="4"/>
      <c r="AC106" s="4"/>
    </row>
    <row r="107" spans="2:29" ht="94.5" hidden="1" x14ac:dyDescent="0.25">
      <c r="B107" s="4" t="s">
        <v>308</v>
      </c>
      <c r="C107" s="4" t="s">
        <v>594</v>
      </c>
      <c r="D107" s="7" t="s">
        <v>507</v>
      </c>
      <c r="E107" s="4" t="s">
        <v>541</v>
      </c>
      <c r="F107" s="4" t="s">
        <v>550</v>
      </c>
      <c r="G107" s="4" t="s">
        <v>545</v>
      </c>
      <c r="H107" s="4" t="s">
        <v>542</v>
      </c>
      <c r="I107" s="3">
        <v>2021</v>
      </c>
      <c r="J107" s="4" t="s">
        <v>132</v>
      </c>
      <c r="K107" s="7" t="s">
        <v>471</v>
      </c>
      <c r="L107" s="7" t="s">
        <v>543</v>
      </c>
      <c r="M107" s="7" t="s">
        <v>519</v>
      </c>
      <c r="N107" s="31" t="s">
        <v>544</v>
      </c>
      <c r="O107" s="7" t="s">
        <v>568</v>
      </c>
      <c r="P107" s="7" t="s">
        <v>569</v>
      </c>
      <c r="Q107" s="4"/>
      <c r="R107" s="4"/>
      <c r="S107" s="7" t="s">
        <v>570</v>
      </c>
      <c r="T107" s="4"/>
      <c r="U107" s="4" t="s">
        <v>550</v>
      </c>
      <c r="V107" s="7" t="s">
        <v>571</v>
      </c>
      <c r="W107" s="4"/>
      <c r="X107" s="4"/>
      <c r="Y107" s="4"/>
      <c r="Z107" s="4"/>
      <c r="AA107" s="4"/>
      <c r="AB107" s="4"/>
      <c r="AC107" s="4"/>
    </row>
    <row r="108" spans="2:29" ht="94.5" hidden="1" x14ac:dyDescent="0.25">
      <c r="B108" s="4" t="s">
        <v>308</v>
      </c>
      <c r="C108" s="4" t="s">
        <v>594</v>
      </c>
      <c r="D108" s="7" t="s">
        <v>507</v>
      </c>
      <c r="E108" s="4" t="s">
        <v>552</v>
      </c>
      <c r="F108" s="4" t="s">
        <v>551</v>
      </c>
      <c r="G108" s="4" t="s">
        <v>545</v>
      </c>
      <c r="H108" s="4" t="s">
        <v>542</v>
      </c>
      <c r="I108" s="3">
        <v>2022</v>
      </c>
      <c r="J108" s="4" t="s">
        <v>132</v>
      </c>
      <c r="K108" s="7" t="s">
        <v>471</v>
      </c>
      <c r="L108" s="7" t="s">
        <v>535</v>
      </c>
      <c r="M108" s="7" t="s">
        <v>573</v>
      </c>
      <c r="N108" s="31" t="s">
        <v>574</v>
      </c>
      <c r="O108" s="7" t="s">
        <v>575</v>
      </c>
      <c r="P108" s="7" t="s">
        <v>576</v>
      </c>
      <c r="Q108" s="4"/>
      <c r="R108" s="4"/>
      <c r="S108" s="7" t="s">
        <v>570</v>
      </c>
      <c r="T108" s="4"/>
      <c r="U108" s="4" t="s">
        <v>551</v>
      </c>
      <c r="V108" s="4" t="s">
        <v>576</v>
      </c>
      <c r="W108" s="4"/>
      <c r="X108" s="4"/>
      <c r="Y108" s="4"/>
      <c r="Z108" s="4"/>
      <c r="AA108" s="4"/>
      <c r="AB108" s="4"/>
      <c r="AC108" s="4"/>
    </row>
    <row r="109" spans="2:29" ht="94.5" hidden="1" x14ac:dyDescent="0.25">
      <c r="B109" s="4" t="s">
        <v>308</v>
      </c>
      <c r="C109" s="4" t="s">
        <v>594</v>
      </c>
      <c r="D109" s="7" t="s">
        <v>507</v>
      </c>
      <c r="E109" s="4" t="s">
        <v>552</v>
      </c>
      <c r="F109" s="4" t="s">
        <v>553</v>
      </c>
      <c r="G109" s="4" t="s">
        <v>545</v>
      </c>
      <c r="H109" s="4" t="s">
        <v>542</v>
      </c>
      <c r="I109" s="3">
        <v>2022</v>
      </c>
      <c r="J109" s="4" t="s">
        <v>132</v>
      </c>
      <c r="K109" s="7" t="s">
        <v>471</v>
      </c>
      <c r="L109" s="7" t="s">
        <v>535</v>
      </c>
      <c r="M109" s="7" t="s">
        <v>519</v>
      </c>
      <c r="N109" s="31" t="s">
        <v>578</v>
      </c>
      <c r="O109" s="7" t="s">
        <v>575</v>
      </c>
      <c r="P109" s="7" t="s">
        <v>576</v>
      </c>
      <c r="Q109" s="4"/>
      <c r="R109" s="4"/>
      <c r="S109" s="7" t="s">
        <v>570</v>
      </c>
      <c r="T109" s="4"/>
      <c r="U109" s="4" t="s">
        <v>553</v>
      </c>
      <c r="V109" s="4" t="s">
        <v>576</v>
      </c>
      <c r="W109" s="4"/>
      <c r="X109" s="4"/>
      <c r="Y109" s="4"/>
      <c r="Z109" s="4"/>
      <c r="AA109" s="4"/>
      <c r="AB109" s="4"/>
      <c r="AC109" s="4"/>
    </row>
    <row r="110" spans="2:29" ht="94.5" hidden="1" x14ac:dyDescent="0.25">
      <c r="B110" s="4" t="s">
        <v>308</v>
      </c>
      <c r="C110" s="4" t="s">
        <v>594</v>
      </c>
      <c r="D110" s="7" t="s">
        <v>507</v>
      </c>
      <c r="E110" s="4" t="s">
        <v>552</v>
      </c>
      <c r="F110" s="32">
        <v>550</v>
      </c>
      <c r="G110" s="4" t="s">
        <v>545</v>
      </c>
      <c r="H110" s="4" t="s">
        <v>542</v>
      </c>
      <c r="I110" s="3">
        <v>2022</v>
      </c>
      <c r="J110" s="4" t="s">
        <v>132</v>
      </c>
      <c r="K110" s="7" t="s">
        <v>471</v>
      </c>
      <c r="L110" s="7" t="s">
        <v>535</v>
      </c>
      <c r="M110" s="7" t="s">
        <v>519</v>
      </c>
      <c r="N110" s="31" t="s">
        <v>578</v>
      </c>
      <c r="O110" s="7" t="s">
        <v>575</v>
      </c>
      <c r="P110" s="7" t="s">
        <v>576</v>
      </c>
      <c r="Q110" s="4"/>
      <c r="R110" s="4"/>
      <c r="S110" s="7" t="s">
        <v>570</v>
      </c>
      <c r="T110" s="4"/>
      <c r="U110" s="2">
        <v>550</v>
      </c>
      <c r="V110" s="4" t="s">
        <v>576</v>
      </c>
      <c r="W110" s="4"/>
      <c r="X110" s="4"/>
      <c r="Y110" s="4"/>
      <c r="Z110" s="4"/>
      <c r="AA110" s="4"/>
      <c r="AB110" s="4"/>
      <c r="AC110" s="4"/>
    </row>
    <row r="111" spans="2:29" ht="94.5" hidden="1" x14ac:dyDescent="0.25">
      <c r="B111" s="4" t="s">
        <v>308</v>
      </c>
      <c r="C111" s="4" t="s">
        <v>594</v>
      </c>
      <c r="D111" s="7" t="s">
        <v>507</v>
      </c>
      <c r="E111" s="4" t="s">
        <v>552</v>
      </c>
      <c r="F111" s="32" t="s">
        <v>195</v>
      </c>
      <c r="G111" s="4" t="s">
        <v>545</v>
      </c>
      <c r="H111" s="4" t="s">
        <v>542</v>
      </c>
      <c r="I111" s="3">
        <v>2022</v>
      </c>
      <c r="J111" s="4" t="s">
        <v>132</v>
      </c>
      <c r="K111" s="7" t="s">
        <v>471</v>
      </c>
      <c r="L111" s="7" t="s">
        <v>535</v>
      </c>
      <c r="M111" s="7" t="s">
        <v>519</v>
      </c>
      <c r="N111" s="31" t="s">
        <v>578</v>
      </c>
      <c r="O111" s="7" t="s">
        <v>575</v>
      </c>
      <c r="P111" s="7" t="s">
        <v>576</v>
      </c>
      <c r="Q111" s="4"/>
      <c r="R111" s="4"/>
      <c r="S111" s="7" t="s">
        <v>570</v>
      </c>
      <c r="T111" s="4"/>
      <c r="U111" s="4" t="s">
        <v>195</v>
      </c>
      <c r="V111" s="4" t="s">
        <v>576</v>
      </c>
      <c r="W111" s="4"/>
      <c r="X111" s="4"/>
      <c r="Y111" s="4"/>
      <c r="Z111" s="4"/>
      <c r="AA111" s="4"/>
      <c r="AB111" s="4"/>
      <c r="AC111" s="4"/>
    </row>
    <row r="112" spans="2:29" ht="94.5" hidden="1" x14ac:dyDescent="0.25">
      <c r="B112" s="4" t="s">
        <v>308</v>
      </c>
      <c r="C112" s="4" t="s">
        <v>594</v>
      </c>
      <c r="D112" s="7" t="s">
        <v>507</v>
      </c>
      <c r="E112" s="4" t="s">
        <v>552</v>
      </c>
      <c r="F112" s="32" t="s">
        <v>554</v>
      </c>
      <c r="G112" s="4" t="s">
        <v>545</v>
      </c>
      <c r="H112" s="4" t="s">
        <v>542</v>
      </c>
      <c r="I112" s="3">
        <v>2022</v>
      </c>
      <c r="J112" s="4" t="s">
        <v>132</v>
      </c>
      <c r="K112" s="7" t="s">
        <v>471</v>
      </c>
      <c r="L112" s="7" t="s">
        <v>535</v>
      </c>
      <c r="M112" s="7" t="s">
        <v>519</v>
      </c>
      <c r="N112" s="31" t="s">
        <v>578</v>
      </c>
      <c r="O112" s="7" t="s">
        <v>575</v>
      </c>
      <c r="P112" s="7" t="s">
        <v>576</v>
      </c>
      <c r="Q112" s="4"/>
      <c r="R112" s="4"/>
      <c r="S112" s="7" t="s">
        <v>570</v>
      </c>
      <c r="T112" s="4"/>
      <c r="U112" s="4" t="s">
        <v>554</v>
      </c>
      <c r="V112" s="4" t="s">
        <v>576</v>
      </c>
      <c r="W112" s="4"/>
      <c r="X112" s="4"/>
      <c r="Y112" s="4"/>
      <c r="Z112" s="4"/>
      <c r="AA112" s="4"/>
      <c r="AB112" s="4"/>
      <c r="AC112" s="4"/>
    </row>
    <row r="113" spans="2:29" ht="94.5" hidden="1" x14ac:dyDescent="0.25">
      <c r="B113" s="4" t="s">
        <v>308</v>
      </c>
      <c r="C113" s="4" t="s">
        <v>594</v>
      </c>
      <c r="D113" s="7" t="s">
        <v>507</v>
      </c>
      <c r="E113" s="4" t="s">
        <v>552</v>
      </c>
      <c r="F113" s="32" t="s">
        <v>556</v>
      </c>
      <c r="G113" s="4" t="s">
        <v>545</v>
      </c>
      <c r="H113" s="4" t="s">
        <v>542</v>
      </c>
      <c r="I113" s="3">
        <v>2022</v>
      </c>
      <c r="J113" s="4" t="s">
        <v>132</v>
      </c>
      <c r="K113" s="7" t="s">
        <v>471</v>
      </c>
      <c r="L113" s="7" t="s">
        <v>555</v>
      </c>
      <c r="M113" s="7" t="s">
        <v>519</v>
      </c>
      <c r="N113" s="31" t="s">
        <v>578</v>
      </c>
      <c r="O113" s="7" t="s">
        <v>575</v>
      </c>
      <c r="P113" s="7" t="s">
        <v>576</v>
      </c>
      <c r="Q113" s="4"/>
      <c r="R113" s="4"/>
      <c r="S113" s="7" t="s">
        <v>570</v>
      </c>
      <c r="T113" s="4"/>
      <c r="U113" s="4" t="s">
        <v>556</v>
      </c>
      <c r="V113" s="4" t="s">
        <v>576</v>
      </c>
      <c r="W113" s="4"/>
      <c r="X113" s="4"/>
      <c r="Y113" s="4"/>
      <c r="Z113" s="4"/>
      <c r="AA113" s="4"/>
      <c r="AB113" s="4"/>
      <c r="AC113" s="4"/>
    </row>
    <row r="114" spans="2:29" ht="94.5" hidden="1" x14ac:dyDescent="0.25">
      <c r="B114" s="4" t="s">
        <v>308</v>
      </c>
      <c r="C114" s="4" t="s">
        <v>594</v>
      </c>
      <c r="D114" s="7" t="s">
        <v>507</v>
      </c>
      <c r="E114" s="4" t="s">
        <v>552</v>
      </c>
      <c r="F114" s="2">
        <v>790</v>
      </c>
      <c r="G114" s="4" t="s">
        <v>545</v>
      </c>
      <c r="H114" s="4" t="s">
        <v>542</v>
      </c>
      <c r="I114" s="3">
        <v>2022</v>
      </c>
      <c r="J114" s="4" t="s">
        <v>132</v>
      </c>
      <c r="K114" s="7" t="s">
        <v>471</v>
      </c>
      <c r="L114" s="7" t="s">
        <v>535</v>
      </c>
      <c r="M114" s="7" t="s">
        <v>519</v>
      </c>
      <c r="N114" s="31" t="s">
        <v>578</v>
      </c>
      <c r="O114" s="7" t="s">
        <v>575</v>
      </c>
      <c r="P114" s="7" t="s">
        <v>576</v>
      </c>
      <c r="Q114" s="4"/>
      <c r="R114" s="4"/>
      <c r="S114" s="7" t="s">
        <v>570</v>
      </c>
      <c r="T114" s="4"/>
      <c r="U114" s="2">
        <v>790</v>
      </c>
      <c r="V114" s="4" t="s">
        <v>576</v>
      </c>
      <c r="W114" s="4"/>
      <c r="X114" s="4"/>
      <c r="Y114" s="4"/>
      <c r="Z114" s="4"/>
      <c r="AA114" s="4"/>
      <c r="AB114" s="4"/>
      <c r="AC114" s="4"/>
    </row>
    <row r="115" spans="2:29" ht="94.5" hidden="1" x14ac:dyDescent="0.25">
      <c r="B115" s="4" t="s">
        <v>308</v>
      </c>
      <c r="C115" s="4" t="s">
        <v>594</v>
      </c>
      <c r="D115" s="7" t="s">
        <v>507</v>
      </c>
      <c r="E115" s="4" t="s">
        <v>552</v>
      </c>
      <c r="F115" s="2" t="s">
        <v>557</v>
      </c>
      <c r="G115" s="4" t="s">
        <v>545</v>
      </c>
      <c r="H115" s="4" t="s">
        <v>542</v>
      </c>
      <c r="I115" s="3">
        <v>2022</v>
      </c>
      <c r="J115" s="4" t="s">
        <v>132</v>
      </c>
      <c r="K115" s="7" t="s">
        <v>471</v>
      </c>
      <c r="L115" s="7" t="s">
        <v>535</v>
      </c>
      <c r="M115" s="7" t="s">
        <v>519</v>
      </c>
      <c r="N115" s="31" t="s">
        <v>578</v>
      </c>
      <c r="O115" s="7" t="s">
        <v>575</v>
      </c>
      <c r="P115" s="7" t="s">
        <v>576</v>
      </c>
      <c r="Q115" s="4"/>
      <c r="R115" s="4"/>
      <c r="S115" s="7" t="s">
        <v>570</v>
      </c>
      <c r="T115" s="4"/>
      <c r="U115" s="4" t="s">
        <v>557</v>
      </c>
      <c r="V115" s="4" t="s">
        <v>576</v>
      </c>
      <c r="W115" s="4"/>
      <c r="X115" s="4"/>
      <c r="Y115" s="4"/>
      <c r="Z115" s="4"/>
      <c r="AA115" s="4"/>
      <c r="AB115" s="4"/>
      <c r="AC115" s="4"/>
    </row>
    <row r="116" spans="2:29" ht="94.5" hidden="1" x14ac:dyDescent="0.25">
      <c r="B116" s="4" t="s">
        <v>308</v>
      </c>
      <c r="C116" s="4" t="s">
        <v>594</v>
      </c>
      <c r="D116" s="7" t="s">
        <v>507</v>
      </c>
      <c r="E116" s="4" t="s">
        <v>552</v>
      </c>
      <c r="F116" s="2" t="s">
        <v>558</v>
      </c>
      <c r="G116" s="4" t="s">
        <v>545</v>
      </c>
      <c r="H116" s="4" t="s">
        <v>542</v>
      </c>
      <c r="I116" s="3">
        <v>2022</v>
      </c>
      <c r="J116" s="4" t="s">
        <v>132</v>
      </c>
      <c r="K116" s="7" t="s">
        <v>471</v>
      </c>
      <c r="L116" s="7" t="s">
        <v>535</v>
      </c>
      <c r="M116" s="7" t="s">
        <v>519</v>
      </c>
      <c r="N116" s="31" t="s">
        <v>578</v>
      </c>
      <c r="O116" s="7" t="s">
        <v>575</v>
      </c>
      <c r="P116" s="7" t="s">
        <v>576</v>
      </c>
      <c r="Q116" s="4"/>
      <c r="R116" s="4"/>
      <c r="S116" s="7" t="s">
        <v>570</v>
      </c>
      <c r="T116" s="4"/>
      <c r="U116" s="4" t="s">
        <v>558</v>
      </c>
      <c r="V116" s="4" t="s">
        <v>576</v>
      </c>
      <c r="W116" s="4"/>
      <c r="X116" s="4"/>
      <c r="Y116" s="4"/>
      <c r="Z116" s="4"/>
      <c r="AA116" s="4"/>
      <c r="AB116" s="4"/>
      <c r="AC116" s="4"/>
    </row>
    <row r="117" spans="2:29" ht="94.5" hidden="1" x14ac:dyDescent="0.25">
      <c r="B117" s="4" t="s">
        <v>308</v>
      </c>
      <c r="C117" s="4" t="s">
        <v>594</v>
      </c>
      <c r="D117" s="7" t="s">
        <v>507</v>
      </c>
      <c r="E117" s="4" t="s">
        <v>552</v>
      </c>
      <c r="F117" s="2" t="s">
        <v>559</v>
      </c>
      <c r="G117" s="4" t="s">
        <v>545</v>
      </c>
      <c r="H117" s="4" t="s">
        <v>542</v>
      </c>
      <c r="I117" s="3">
        <v>2022</v>
      </c>
      <c r="J117" s="4" t="s">
        <v>132</v>
      </c>
      <c r="K117" s="7" t="s">
        <v>471</v>
      </c>
      <c r="L117" s="7" t="s">
        <v>535</v>
      </c>
      <c r="M117" s="7" t="s">
        <v>519</v>
      </c>
      <c r="N117" s="31" t="s">
        <v>578</v>
      </c>
      <c r="O117" s="7" t="s">
        <v>575</v>
      </c>
      <c r="P117" s="7" t="s">
        <v>576</v>
      </c>
      <c r="Q117" s="4"/>
      <c r="R117" s="4"/>
      <c r="S117" s="7" t="s">
        <v>570</v>
      </c>
      <c r="T117" s="4"/>
      <c r="U117" s="4" t="s">
        <v>559</v>
      </c>
      <c r="V117" s="4" t="s">
        <v>576</v>
      </c>
      <c r="W117" s="4"/>
      <c r="X117" s="4"/>
      <c r="Y117" s="4"/>
      <c r="Z117" s="4"/>
      <c r="AA117" s="4"/>
      <c r="AB117" s="4"/>
      <c r="AC117" s="4"/>
    </row>
    <row r="118" spans="2:29" ht="94.5" hidden="1" x14ac:dyDescent="0.25">
      <c r="B118" s="4" t="s">
        <v>308</v>
      </c>
      <c r="C118" s="4" t="s">
        <v>594</v>
      </c>
      <c r="D118" s="7" t="s">
        <v>507</v>
      </c>
      <c r="E118" s="4" t="s">
        <v>552</v>
      </c>
      <c r="F118" s="2" t="s">
        <v>560</v>
      </c>
      <c r="G118" s="4" t="s">
        <v>545</v>
      </c>
      <c r="H118" s="4" t="s">
        <v>542</v>
      </c>
      <c r="I118" s="3">
        <v>2022</v>
      </c>
      <c r="J118" s="4" t="s">
        <v>132</v>
      </c>
      <c r="K118" s="7" t="s">
        <v>471</v>
      </c>
      <c r="L118" s="7" t="s">
        <v>535</v>
      </c>
      <c r="M118" s="7" t="s">
        <v>519</v>
      </c>
      <c r="N118" s="31" t="s">
        <v>578</v>
      </c>
      <c r="O118" s="7" t="s">
        <v>575</v>
      </c>
      <c r="P118" s="7" t="s">
        <v>576</v>
      </c>
      <c r="Q118" s="4"/>
      <c r="R118" s="4"/>
      <c r="S118" s="7" t="s">
        <v>570</v>
      </c>
      <c r="T118" s="4"/>
      <c r="U118" s="4" t="s">
        <v>560</v>
      </c>
      <c r="V118" s="4" t="s">
        <v>576</v>
      </c>
      <c r="W118" s="4"/>
      <c r="X118" s="4"/>
      <c r="Y118" s="4"/>
      <c r="Z118" s="4"/>
      <c r="AA118" s="4"/>
      <c r="AB118" s="4"/>
      <c r="AC118" s="4"/>
    </row>
    <row r="119" spans="2:29" ht="94.5" hidden="1" x14ac:dyDescent="0.25">
      <c r="B119" s="4" t="s">
        <v>308</v>
      </c>
      <c r="C119" s="4" t="s">
        <v>594</v>
      </c>
      <c r="D119" s="7" t="s">
        <v>507</v>
      </c>
      <c r="E119" s="4" t="s">
        <v>552</v>
      </c>
      <c r="F119" s="2" t="s">
        <v>561</v>
      </c>
      <c r="G119" s="4" t="s">
        <v>545</v>
      </c>
      <c r="H119" s="4" t="s">
        <v>542</v>
      </c>
      <c r="I119" s="3">
        <v>2022</v>
      </c>
      <c r="J119" s="4" t="s">
        <v>132</v>
      </c>
      <c r="K119" s="7" t="s">
        <v>471</v>
      </c>
      <c r="L119" s="7" t="s">
        <v>535</v>
      </c>
      <c r="M119" s="7" t="s">
        <v>519</v>
      </c>
      <c r="N119" s="31" t="s">
        <v>578</v>
      </c>
      <c r="O119" s="7" t="s">
        <v>575</v>
      </c>
      <c r="P119" s="7" t="s">
        <v>576</v>
      </c>
      <c r="Q119" s="4"/>
      <c r="R119" s="4"/>
      <c r="S119" s="7" t="s">
        <v>570</v>
      </c>
      <c r="T119" s="4"/>
      <c r="U119" s="4" t="s">
        <v>561</v>
      </c>
      <c r="V119" s="4" t="s">
        <v>576</v>
      </c>
      <c r="W119" s="4"/>
      <c r="X119" s="4"/>
      <c r="Y119" s="4"/>
      <c r="Z119" s="4"/>
      <c r="AA119" s="4"/>
      <c r="AB119" s="4"/>
      <c r="AC119" s="4"/>
    </row>
    <row r="120" spans="2:29" ht="94.5" hidden="1" x14ac:dyDescent="0.25">
      <c r="B120" s="4" t="s">
        <v>308</v>
      </c>
      <c r="C120" s="4" t="s">
        <v>594</v>
      </c>
      <c r="D120" s="7" t="s">
        <v>507</v>
      </c>
      <c r="E120" s="4" t="s">
        <v>552</v>
      </c>
      <c r="F120" s="2" t="s">
        <v>562</v>
      </c>
      <c r="G120" s="4" t="s">
        <v>545</v>
      </c>
      <c r="H120" s="4" t="s">
        <v>542</v>
      </c>
      <c r="I120" s="3">
        <v>2022</v>
      </c>
      <c r="J120" s="4" t="s">
        <v>132</v>
      </c>
      <c r="K120" s="7" t="s">
        <v>471</v>
      </c>
      <c r="L120" s="7" t="s">
        <v>535</v>
      </c>
      <c r="M120" s="7" t="s">
        <v>519</v>
      </c>
      <c r="N120" s="31" t="s">
        <v>578</v>
      </c>
      <c r="O120" s="7" t="s">
        <v>575</v>
      </c>
      <c r="P120" s="7" t="s">
        <v>576</v>
      </c>
      <c r="Q120" s="4"/>
      <c r="R120" s="4"/>
      <c r="S120" s="7" t="s">
        <v>570</v>
      </c>
      <c r="T120" s="4"/>
      <c r="U120" s="4" t="s">
        <v>562</v>
      </c>
      <c r="V120" s="4" t="s">
        <v>576</v>
      </c>
      <c r="W120" s="4"/>
      <c r="X120" s="4"/>
      <c r="Y120" s="4"/>
      <c r="Z120" s="4"/>
      <c r="AA120" s="4"/>
      <c r="AB120" s="4"/>
      <c r="AC120" s="4"/>
    </row>
    <row r="121" spans="2:29" ht="94.5" hidden="1" x14ac:dyDescent="0.25">
      <c r="B121" s="4" t="s">
        <v>308</v>
      </c>
      <c r="C121" s="4" t="s">
        <v>594</v>
      </c>
      <c r="D121" s="7" t="s">
        <v>507</v>
      </c>
      <c r="E121" s="4" t="s">
        <v>552</v>
      </c>
      <c r="F121" s="2" t="s">
        <v>564</v>
      </c>
      <c r="G121" s="4" t="s">
        <v>545</v>
      </c>
      <c r="H121" s="4" t="s">
        <v>542</v>
      </c>
      <c r="I121" s="3">
        <v>2022</v>
      </c>
      <c r="J121" s="4" t="s">
        <v>132</v>
      </c>
      <c r="K121" s="7" t="s">
        <v>471</v>
      </c>
      <c r="L121" s="7" t="s">
        <v>563</v>
      </c>
      <c r="M121" s="7" t="s">
        <v>579</v>
      </c>
      <c r="N121" s="31" t="s">
        <v>578</v>
      </c>
      <c r="O121" s="7" t="s">
        <v>575</v>
      </c>
      <c r="P121" s="7" t="s">
        <v>576</v>
      </c>
      <c r="Q121" s="4"/>
      <c r="R121" s="4"/>
      <c r="S121" s="7" t="s">
        <v>570</v>
      </c>
      <c r="T121" s="4"/>
      <c r="U121" s="4" t="s">
        <v>564</v>
      </c>
      <c r="V121" s="4" t="s">
        <v>576</v>
      </c>
      <c r="W121" s="4"/>
      <c r="X121" s="4"/>
      <c r="Y121" s="4"/>
      <c r="Z121" s="4"/>
      <c r="AA121" s="4"/>
      <c r="AB121" s="4"/>
      <c r="AC121" s="4"/>
    </row>
    <row r="122" spans="2:29" ht="94.5" hidden="1" x14ac:dyDescent="0.25">
      <c r="B122" s="4" t="s">
        <v>308</v>
      </c>
      <c r="C122" s="4" t="s">
        <v>594</v>
      </c>
      <c r="D122" s="7" t="s">
        <v>507</v>
      </c>
      <c r="E122" s="4" t="s">
        <v>552</v>
      </c>
      <c r="F122" s="2" t="s">
        <v>565</v>
      </c>
      <c r="G122" s="4" t="s">
        <v>545</v>
      </c>
      <c r="H122" s="4" t="s">
        <v>542</v>
      </c>
      <c r="I122" s="3">
        <v>2022</v>
      </c>
      <c r="J122" s="4" t="s">
        <v>132</v>
      </c>
      <c r="K122" s="7" t="s">
        <v>471</v>
      </c>
      <c r="L122" s="7" t="s">
        <v>563</v>
      </c>
      <c r="M122" s="7" t="s">
        <v>579</v>
      </c>
      <c r="N122" s="31" t="s">
        <v>578</v>
      </c>
      <c r="O122" s="7" t="s">
        <v>575</v>
      </c>
      <c r="P122" s="7" t="s">
        <v>576</v>
      </c>
      <c r="Q122" s="4"/>
      <c r="R122" s="4"/>
      <c r="S122" s="7" t="s">
        <v>570</v>
      </c>
      <c r="T122" s="4"/>
      <c r="U122" s="4" t="s">
        <v>565</v>
      </c>
      <c r="V122" s="4" t="s">
        <v>576</v>
      </c>
      <c r="W122" s="4"/>
      <c r="X122" s="4"/>
      <c r="Y122" s="4"/>
      <c r="Z122" s="4"/>
      <c r="AA122" s="4"/>
      <c r="AB122" s="4"/>
      <c r="AC122" s="4"/>
    </row>
    <row r="123" spans="2:29" ht="94.5" hidden="1" x14ac:dyDescent="0.25">
      <c r="B123" s="4" t="s">
        <v>308</v>
      </c>
      <c r="C123" s="4" t="s">
        <v>594</v>
      </c>
      <c r="D123" s="7" t="s">
        <v>507</v>
      </c>
      <c r="E123" s="4" t="s">
        <v>552</v>
      </c>
      <c r="F123" s="2" t="s">
        <v>566</v>
      </c>
      <c r="G123" s="4" t="s">
        <v>545</v>
      </c>
      <c r="H123" s="4" t="s">
        <v>542</v>
      </c>
      <c r="I123" s="3">
        <v>2022</v>
      </c>
      <c r="J123" s="4" t="s">
        <v>132</v>
      </c>
      <c r="K123" s="7" t="s">
        <v>471</v>
      </c>
      <c r="L123" s="7" t="s">
        <v>567</v>
      </c>
      <c r="M123" s="7" t="s">
        <v>579</v>
      </c>
      <c r="N123" s="31" t="s">
        <v>578</v>
      </c>
      <c r="O123" s="7" t="s">
        <v>575</v>
      </c>
      <c r="P123" s="7" t="s">
        <v>576</v>
      </c>
      <c r="Q123" s="4"/>
      <c r="R123" s="4"/>
      <c r="S123" s="7" t="s">
        <v>570</v>
      </c>
      <c r="T123" s="4"/>
      <c r="U123" s="4" t="s">
        <v>566</v>
      </c>
      <c r="V123" s="4" t="s">
        <v>576</v>
      </c>
      <c r="W123" s="4"/>
      <c r="X123" s="4"/>
      <c r="Y123" s="4"/>
      <c r="Z123" s="4"/>
      <c r="AA123" s="4"/>
      <c r="AB123" s="4"/>
      <c r="AC123" s="4"/>
    </row>
  </sheetData>
  <autoFilter ref="B8:AC123" xr:uid="{DB46589C-56B5-48C8-978F-DBDA4F3596FE}">
    <filterColumn colId="1">
      <filters>
        <filter val="KAMBOVE"/>
      </filters>
    </filterColumn>
  </autoFilter>
  <mergeCells count="7">
    <mergeCell ref="E7:F7"/>
    <mergeCell ref="K7:L7"/>
    <mergeCell ref="U7:W7"/>
    <mergeCell ref="X7:AB7"/>
    <mergeCell ref="M7:N7"/>
    <mergeCell ref="O7:Q7"/>
    <mergeCell ref="R7:T7"/>
  </mergeCells>
  <conditionalFormatting sqref="I9:AB9 W78:W101">
    <cfRule type="containsBlanks" dxfId="314" priority="349">
      <formula>LEN(TRIM(I9))=0</formula>
    </cfRule>
  </conditionalFormatting>
  <conditionalFormatting sqref="X10:AB10">
    <cfRule type="containsBlanks" dxfId="313" priority="347">
      <formula>LEN(TRIM(X10))=0</formula>
    </cfRule>
  </conditionalFormatting>
  <conditionalFormatting sqref="B3">
    <cfRule type="containsBlanks" dxfId="312" priority="346">
      <formula>LEN(TRIM(B3))=0</formula>
    </cfRule>
  </conditionalFormatting>
  <conditionalFormatting sqref="Y11:Y20">
    <cfRule type="containsBlanks" dxfId="311" priority="345">
      <formula>LEN(TRIM(Y11))=0</formula>
    </cfRule>
  </conditionalFormatting>
  <conditionalFormatting sqref="S12">
    <cfRule type="containsBlanks" dxfId="310" priority="341">
      <formula>LEN(TRIM(S12))=0</formula>
    </cfRule>
  </conditionalFormatting>
  <conditionalFormatting sqref="T12:T14">
    <cfRule type="containsBlanks" dxfId="309" priority="340">
      <formula>LEN(TRIM(T12))=0</formula>
    </cfRule>
  </conditionalFormatting>
  <conditionalFormatting sqref="W12">
    <cfRule type="containsBlanks" dxfId="308" priority="339">
      <formula>LEN(TRIM(W12))=0</formula>
    </cfRule>
  </conditionalFormatting>
  <conditionalFormatting sqref="R13:R14">
    <cfRule type="containsBlanks" dxfId="307" priority="334">
      <formula>LEN(TRIM(R13))=0</formula>
    </cfRule>
  </conditionalFormatting>
  <conditionalFormatting sqref="V13">
    <cfRule type="containsBlanks" dxfId="306" priority="333">
      <formula>LEN(TRIM(V13))=0</formula>
    </cfRule>
  </conditionalFormatting>
  <conditionalFormatting sqref="W13">
    <cfRule type="containsBlanks" dxfId="305" priority="332">
      <formula>LEN(TRIM(W13))=0</formula>
    </cfRule>
  </conditionalFormatting>
  <conditionalFormatting sqref="Q14">
    <cfRule type="containsBlanks" dxfId="304" priority="330">
      <formula>LEN(TRIM(Q14))=0</formula>
    </cfRule>
  </conditionalFormatting>
  <conditionalFormatting sqref="AB14:AB16">
    <cfRule type="containsBlanks" dxfId="303" priority="329">
      <formula>LEN(TRIM(AB14))=0</formula>
    </cfRule>
  </conditionalFormatting>
  <conditionalFormatting sqref="S15">
    <cfRule type="containsBlanks" dxfId="302" priority="328">
      <formula>LEN(TRIM(S15))=0</formula>
    </cfRule>
  </conditionalFormatting>
  <conditionalFormatting sqref="T15:T19">
    <cfRule type="containsBlanks" dxfId="301" priority="327">
      <formula>LEN(TRIM(T15))=0</formula>
    </cfRule>
  </conditionalFormatting>
  <conditionalFormatting sqref="W15:W16">
    <cfRule type="containsBlanks" dxfId="300" priority="326">
      <formula>LEN(TRIM(W15))=0</formula>
    </cfRule>
  </conditionalFormatting>
  <conditionalFormatting sqref="Q16">
    <cfRule type="containsBlanks" dxfId="299" priority="325">
      <formula>LEN(TRIM(Q16))=0</formula>
    </cfRule>
  </conditionalFormatting>
  <conditionalFormatting sqref="V16">
    <cfRule type="containsBlanks" dxfId="298" priority="324">
      <formula>LEN(TRIM(V16))=0</formula>
    </cfRule>
  </conditionalFormatting>
  <conditionalFormatting sqref="H19">
    <cfRule type="containsBlanks" dxfId="297" priority="322">
      <formula>LEN(TRIM(H19))=0</formula>
    </cfRule>
  </conditionalFormatting>
  <conditionalFormatting sqref="P18:P19">
    <cfRule type="containsBlanks" dxfId="296" priority="321">
      <formula>LEN(TRIM(P18))=0</formula>
    </cfRule>
  </conditionalFormatting>
  <conditionalFormatting sqref="W18">
    <cfRule type="containsBlanks" dxfId="295" priority="320">
      <formula>LEN(TRIM(W18))=0</formula>
    </cfRule>
  </conditionalFormatting>
  <conditionalFormatting sqref="AB18:AB19">
    <cfRule type="containsBlanks" dxfId="294" priority="319">
      <formula>LEN(TRIM(AB18))=0</formula>
    </cfRule>
  </conditionalFormatting>
  <conditionalFormatting sqref="G19">
    <cfRule type="containsBlanks" dxfId="293" priority="318">
      <formula>LEN(TRIM(G19))=0</formula>
    </cfRule>
  </conditionalFormatting>
  <conditionalFormatting sqref="AA19">
    <cfRule type="containsBlanks" dxfId="292" priority="317">
      <formula>LEN(TRIM(AA19))=0</formula>
    </cfRule>
  </conditionalFormatting>
  <conditionalFormatting sqref="R20:R22">
    <cfRule type="containsBlanks" dxfId="291" priority="316">
      <formula>LEN(TRIM(R20))=0</formula>
    </cfRule>
  </conditionalFormatting>
  <conditionalFormatting sqref="S20:S22">
    <cfRule type="containsBlanks" dxfId="290" priority="315">
      <formula>LEN(TRIM(S20))=0</formula>
    </cfRule>
  </conditionalFormatting>
  <conditionalFormatting sqref="T20:T21 T22:W22">
    <cfRule type="containsBlanks" dxfId="289" priority="314">
      <formula>LEN(TRIM(T20))=0</formula>
    </cfRule>
  </conditionalFormatting>
  <conditionalFormatting sqref="H21">
    <cfRule type="containsBlanks" dxfId="288" priority="313">
      <formula>LEN(TRIM(H21))=0</formula>
    </cfRule>
  </conditionalFormatting>
  <conditionalFormatting sqref="X21:AB21">
    <cfRule type="containsBlanks" dxfId="287" priority="311">
      <formula>LEN(TRIM(X21))=0</formula>
    </cfRule>
  </conditionalFormatting>
  <conditionalFormatting sqref="I22:I23">
    <cfRule type="containsBlanks" dxfId="286" priority="310">
      <formula>LEN(TRIM(I22))=0</formula>
    </cfRule>
  </conditionalFormatting>
  <conditionalFormatting sqref="X22:AB22">
    <cfRule type="containsBlanks" dxfId="285" priority="309">
      <formula>LEN(TRIM(X22))=0</formula>
    </cfRule>
  </conditionalFormatting>
  <conditionalFormatting sqref="J23:L23">
    <cfRule type="containsBlanks" dxfId="284" priority="308">
      <formula>LEN(TRIM(J23))=0</formula>
    </cfRule>
  </conditionalFormatting>
  <conditionalFormatting sqref="P23">
    <cfRule type="containsBlanks" dxfId="283" priority="307">
      <formula>LEN(TRIM(P23))=0</formula>
    </cfRule>
  </conditionalFormatting>
  <conditionalFormatting sqref="O23">
    <cfRule type="containsBlanks" dxfId="282" priority="306">
      <formula>LEN(TRIM(O23))=0</formula>
    </cfRule>
  </conditionalFormatting>
  <conditionalFormatting sqref="R23:S23">
    <cfRule type="containsBlanks" dxfId="281" priority="305">
      <formula>LEN(TRIM(R23))=0</formula>
    </cfRule>
  </conditionalFormatting>
  <conditionalFormatting sqref="X23:AB23">
    <cfRule type="containsBlanks" dxfId="280" priority="304">
      <formula>LEN(TRIM(X23))=0</formula>
    </cfRule>
  </conditionalFormatting>
  <conditionalFormatting sqref="G24:G25">
    <cfRule type="containsBlanks" dxfId="279" priority="303">
      <formula>LEN(TRIM(G24))=0</formula>
    </cfRule>
  </conditionalFormatting>
  <conditionalFormatting sqref="H24">
    <cfRule type="containsBlanks" dxfId="278" priority="302">
      <formula>LEN(TRIM(H24))=0</formula>
    </cfRule>
  </conditionalFormatting>
  <conditionalFormatting sqref="J24">
    <cfRule type="containsBlanks" dxfId="277" priority="301">
      <formula>LEN(TRIM(J24))=0</formula>
    </cfRule>
  </conditionalFormatting>
  <conditionalFormatting sqref="R24:S24">
    <cfRule type="containsBlanks" dxfId="276" priority="300">
      <formula>LEN(TRIM(R24))=0</formula>
    </cfRule>
  </conditionalFormatting>
  <conditionalFormatting sqref="Y24:AB24">
    <cfRule type="containsBlanks" dxfId="275" priority="299">
      <formula>LEN(TRIM(Y24))=0</formula>
    </cfRule>
  </conditionalFormatting>
  <conditionalFormatting sqref="I25">
    <cfRule type="containsBlanks" dxfId="274" priority="298">
      <formula>LEN(TRIM(I25))=0</formula>
    </cfRule>
  </conditionalFormatting>
  <conditionalFormatting sqref="P25">
    <cfRule type="containsBlanks" dxfId="273" priority="297">
      <formula>LEN(TRIM(P25))=0</formula>
    </cfRule>
  </conditionalFormatting>
  <conditionalFormatting sqref="O25">
    <cfRule type="containsBlanks" dxfId="272" priority="296">
      <formula>LEN(TRIM(O25))=0</formula>
    </cfRule>
  </conditionalFormatting>
  <conditionalFormatting sqref="R25:S25">
    <cfRule type="containsBlanks" dxfId="271" priority="295">
      <formula>LEN(TRIM(R25))=0</formula>
    </cfRule>
  </conditionalFormatting>
  <conditionalFormatting sqref="Y25:AB25">
    <cfRule type="containsBlanks" dxfId="270" priority="294">
      <formula>LEN(TRIM(Y25))=0</formula>
    </cfRule>
  </conditionalFormatting>
  <conditionalFormatting sqref="Y26">
    <cfRule type="containsBlanks" dxfId="269" priority="293">
      <formula>LEN(TRIM(Y26))=0</formula>
    </cfRule>
  </conditionalFormatting>
  <conditionalFormatting sqref="L27:L28">
    <cfRule type="containsBlanks" dxfId="268" priority="292">
      <formula>LEN(TRIM(L27))=0</formula>
    </cfRule>
  </conditionalFormatting>
  <conditionalFormatting sqref="Q27">
    <cfRule type="containsBlanks" dxfId="267" priority="291">
      <formula>LEN(TRIM(Q27))=0</formula>
    </cfRule>
  </conditionalFormatting>
  <conditionalFormatting sqref="R27">
    <cfRule type="containsBlanks" dxfId="266" priority="290">
      <formula>LEN(TRIM(R27))=0</formula>
    </cfRule>
  </conditionalFormatting>
  <conditionalFormatting sqref="S27">
    <cfRule type="containsBlanks" dxfId="265" priority="289">
      <formula>LEN(TRIM(S27))=0</formula>
    </cfRule>
  </conditionalFormatting>
  <conditionalFormatting sqref="T27:AB27">
    <cfRule type="containsBlanks" dxfId="264" priority="288">
      <formula>LEN(TRIM(T27))=0</formula>
    </cfRule>
  </conditionalFormatting>
  <conditionalFormatting sqref="M28">
    <cfRule type="containsBlanks" dxfId="263" priority="287">
      <formula>LEN(TRIM(M28))=0</formula>
    </cfRule>
  </conditionalFormatting>
  <conditionalFormatting sqref="N28">
    <cfRule type="containsBlanks" dxfId="262" priority="286">
      <formula>LEN(TRIM(N28))=0</formula>
    </cfRule>
  </conditionalFormatting>
  <conditionalFormatting sqref="O28">
    <cfRule type="containsBlanks" dxfId="261" priority="285">
      <formula>LEN(TRIM(O28))=0</formula>
    </cfRule>
  </conditionalFormatting>
  <conditionalFormatting sqref="P28">
    <cfRule type="containsBlanks" dxfId="260" priority="284">
      <formula>LEN(TRIM(P28))=0</formula>
    </cfRule>
  </conditionalFormatting>
  <conditionalFormatting sqref="Q28">
    <cfRule type="containsBlanks" dxfId="259" priority="283">
      <formula>LEN(TRIM(Q28))=0</formula>
    </cfRule>
  </conditionalFormatting>
  <conditionalFormatting sqref="R28">
    <cfRule type="containsBlanks" dxfId="258" priority="282">
      <formula>LEN(TRIM(R28))=0</formula>
    </cfRule>
  </conditionalFormatting>
  <conditionalFormatting sqref="S28">
    <cfRule type="containsBlanks" dxfId="257" priority="281">
      <formula>LEN(TRIM(S28))=0</formula>
    </cfRule>
  </conditionalFormatting>
  <conditionalFormatting sqref="T28">
    <cfRule type="containsBlanks" dxfId="256" priority="280">
      <formula>LEN(TRIM(T28))=0</formula>
    </cfRule>
  </conditionalFormatting>
  <conditionalFormatting sqref="U28">
    <cfRule type="containsBlanks" dxfId="255" priority="279">
      <formula>LEN(TRIM(U28))=0</formula>
    </cfRule>
  </conditionalFormatting>
  <conditionalFormatting sqref="V28">
    <cfRule type="containsBlanks" dxfId="254" priority="278">
      <formula>LEN(TRIM(V28))=0</formula>
    </cfRule>
  </conditionalFormatting>
  <conditionalFormatting sqref="W28">
    <cfRule type="containsBlanks" dxfId="253" priority="277">
      <formula>LEN(TRIM(W28))=0</formula>
    </cfRule>
  </conditionalFormatting>
  <conditionalFormatting sqref="X28">
    <cfRule type="containsBlanks" dxfId="252" priority="276">
      <formula>LEN(TRIM(X28))=0</formula>
    </cfRule>
  </conditionalFormatting>
  <conditionalFormatting sqref="Y28:Y30 Y30:AB31">
    <cfRule type="containsBlanks" dxfId="251" priority="275">
      <formula>LEN(TRIM(Y28))=0</formula>
    </cfRule>
  </conditionalFormatting>
  <conditionalFormatting sqref="Z28">
    <cfRule type="containsBlanks" dxfId="250" priority="274">
      <formula>LEN(TRIM(Z28))=0</formula>
    </cfRule>
  </conditionalFormatting>
  <conditionalFormatting sqref="AA28">
    <cfRule type="containsBlanks" dxfId="249" priority="273">
      <formula>LEN(TRIM(AA28))=0</formula>
    </cfRule>
  </conditionalFormatting>
  <conditionalFormatting sqref="AB28">
    <cfRule type="containsBlanks" dxfId="248" priority="272">
      <formula>LEN(TRIM(AB28))=0</formula>
    </cfRule>
  </conditionalFormatting>
  <conditionalFormatting sqref="G30">
    <cfRule type="containsBlanks" dxfId="247" priority="271">
      <formula>LEN(TRIM(G30))=0</formula>
    </cfRule>
  </conditionalFormatting>
  <conditionalFormatting sqref="I30">
    <cfRule type="containsBlanks" dxfId="246" priority="270">
      <formula>LEN(TRIM(I30))=0</formula>
    </cfRule>
  </conditionalFormatting>
  <conditionalFormatting sqref="M30:M43">
    <cfRule type="containsBlanks" dxfId="245" priority="269">
      <formula>LEN(TRIM(M30))=0</formula>
    </cfRule>
  </conditionalFormatting>
  <conditionalFormatting sqref="N30:N33">
    <cfRule type="containsBlanks" dxfId="244" priority="268">
      <formula>LEN(TRIM(N30))=0</formula>
    </cfRule>
  </conditionalFormatting>
  <conditionalFormatting sqref="O30:Q30">
    <cfRule type="containsBlanks" dxfId="243" priority="267">
      <formula>LEN(TRIM(O30))=0</formula>
    </cfRule>
  </conditionalFormatting>
  <conditionalFormatting sqref="U30">
    <cfRule type="containsBlanks" dxfId="242" priority="266">
      <formula>LEN(TRIM(U30))=0</formula>
    </cfRule>
  </conditionalFormatting>
  <conditionalFormatting sqref="V30">
    <cfRule type="containsBlanks" dxfId="241" priority="265">
      <formula>LEN(TRIM(V30))=0</formula>
    </cfRule>
  </conditionalFormatting>
  <conditionalFormatting sqref="W30">
    <cfRule type="containsBlanks" dxfId="240" priority="264">
      <formula>LEN(TRIM(W30))=0</formula>
    </cfRule>
  </conditionalFormatting>
  <conditionalFormatting sqref="X30:X35">
    <cfRule type="containsBlanks" dxfId="239" priority="263">
      <formula>LEN(TRIM(X30))=0</formula>
    </cfRule>
  </conditionalFormatting>
  <conditionalFormatting sqref="U21">
    <cfRule type="containsBlanks" dxfId="238" priority="262">
      <formula>LEN(TRIM(U21))=0</formula>
    </cfRule>
  </conditionalFormatting>
  <conditionalFormatting sqref="V21">
    <cfRule type="containsBlanks" dxfId="237" priority="261">
      <formula>LEN(TRIM(V21))=0</formula>
    </cfRule>
  </conditionalFormatting>
  <conditionalFormatting sqref="W21">
    <cfRule type="containsBlanks" dxfId="236" priority="260">
      <formula>LEN(TRIM(W21))=0</formula>
    </cfRule>
  </conditionalFormatting>
  <conditionalFormatting sqref="T23:X23">
    <cfRule type="containsBlanks" dxfId="235" priority="259">
      <formula>LEN(TRIM(T23))=0</formula>
    </cfRule>
  </conditionalFormatting>
  <conditionalFormatting sqref="X24">
    <cfRule type="containsBlanks" dxfId="234" priority="258">
      <formula>LEN(TRIM(X24))=0</formula>
    </cfRule>
  </conditionalFormatting>
  <conditionalFormatting sqref="T24:X24">
    <cfRule type="containsBlanks" dxfId="233" priority="257">
      <formula>LEN(TRIM(T24))=0</formula>
    </cfRule>
  </conditionalFormatting>
  <conditionalFormatting sqref="X25">
    <cfRule type="containsBlanks" dxfId="232" priority="256">
      <formula>LEN(TRIM(X25))=0</formula>
    </cfRule>
  </conditionalFormatting>
  <conditionalFormatting sqref="T25:X25">
    <cfRule type="containsBlanks" dxfId="231" priority="255">
      <formula>LEN(TRIM(T25))=0</formula>
    </cfRule>
  </conditionalFormatting>
  <conditionalFormatting sqref="U20">
    <cfRule type="containsBlanks" dxfId="230" priority="254">
      <formula>LEN(TRIM(U20))=0</formula>
    </cfRule>
  </conditionalFormatting>
  <conditionalFormatting sqref="V20">
    <cfRule type="containsBlanks" dxfId="229" priority="253">
      <formula>LEN(TRIM(V20))=0</formula>
    </cfRule>
  </conditionalFormatting>
  <conditionalFormatting sqref="W20">
    <cfRule type="containsBlanks" dxfId="228" priority="252">
      <formula>LEN(TRIM(W20))=0</formula>
    </cfRule>
  </conditionalFormatting>
  <conditionalFormatting sqref="O31:Q31">
    <cfRule type="containsBlanks" dxfId="227" priority="251">
      <formula>LEN(TRIM(O31))=0</formula>
    </cfRule>
  </conditionalFormatting>
  <conditionalFormatting sqref="T31:T33">
    <cfRule type="containsBlanks" dxfId="226" priority="250">
      <formula>LEN(TRIM(T31))=0</formula>
    </cfRule>
  </conditionalFormatting>
  <conditionalFormatting sqref="W31:W33">
    <cfRule type="containsBlanks" dxfId="225" priority="249">
      <formula>LEN(TRIM(W31))=0</formula>
    </cfRule>
  </conditionalFormatting>
  <conditionalFormatting sqref="O32:Q32">
    <cfRule type="containsBlanks" dxfId="224" priority="248">
      <formula>LEN(TRIM(O32))=0</formula>
    </cfRule>
  </conditionalFormatting>
  <conditionalFormatting sqref="Y32:AB32">
    <cfRule type="containsBlanks" dxfId="223" priority="247">
      <formula>LEN(TRIM(Y32))=0</formula>
    </cfRule>
  </conditionalFormatting>
  <conditionalFormatting sqref="O33:Q33">
    <cfRule type="containsBlanks" dxfId="222" priority="246">
      <formula>LEN(TRIM(O33))=0</formula>
    </cfRule>
  </conditionalFormatting>
  <conditionalFormatting sqref="Y33:AB33">
    <cfRule type="containsBlanks" dxfId="221" priority="245">
      <formula>LEN(TRIM(Y33))=0</formula>
    </cfRule>
  </conditionalFormatting>
  <conditionalFormatting sqref="N34:N38">
    <cfRule type="containsBlanks" dxfId="220" priority="244">
      <formula>LEN(TRIM(N34))=0</formula>
    </cfRule>
  </conditionalFormatting>
  <conditionalFormatting sqref="Y34:AB34">
    <cfRule type="containsBlanks" dxfId="219" priority="243">
      <formula>LEN(TRIM(Y34))=0</formula>
    </cfRule>
  </conditionalFormatting>
  <conditionalFormatting sqref="Y35:AB35">
    <cfRule type="containsBlanks" dxfId="218" priority="242">
      <formula>LEN(TRIM(Y35))=0</formula>
    </cfRule>
  </conditionalFormatting>
  <conditionalFormatting sqref="U36:AB36">
    <cfRule type="containsBlanks" dxfId="217" priority="241">
      <formula>LEN(TRIM(U36))=0</formula>
    </cfRule>
  </conditionalFormatting>
  <conditionalFormatting sqref="I37">
    <cfRule type="containsBlanks" dxfId="216" priority="240">
      <formula>LEN(TRIM(I37))=0</formula>
    </cfRule>
  </conditionalFormatting>
  <conditionalFormatting sqref="L37">
    <cfRule type="containsBlanks" dxfId="215" priority="239">
      <formula>LEN(TRIM(L37))=0</formula>
    </cfRule>
  </conditionalFormatting>
  <conditionalFormatting sqref="Q37">
    <cfRule type="containsBlanks" dxfId="214" priority="238">
      <formula>LEN(TRIM(Q37))=0</formula>
    </cfRule>
  </conditionalFormatting>
  <conditionalFormatting sqref="R37:R38">
    <cfRule type="containsBlanks" dxfId="213" priority="237">
      <formula>LEN(TRIM(R37))=0</formula>
    </cfRule>
  </conditionalFormatting>
  <conditionalFormatting sqref="S37:S38">
    <cfRule type="containsBlanks" dxfId="212" priority="236">
      <formula>LEN(TRIM(S37))=0</formula>
    </cfRule>
  </conditionalFormatting>
  <conditionalFormatting sqref="T37:T46">
    <cfRule type="containsBlanks" dxfId="211" priority="235">
      <formula>LEN(TRIM(T37))=0</formula>
    </cfRule>
  </conditionalFormatting>
  <conditionalFormatting sqref="X37:AB37">
    <cfRule type="containsBlanks" dxfId="210" priority="233">
      <formula>LEN(TRIM(X37))=0</formula>
    </cfRule>
  </conditionalFormatting>
  <conditionalFormatting sqref="X38:AB38">
    <cfRule type="containsBlanks" dxfId="209" priority="232">
      <formula>LEN(TRIM(X38))=0</formula>
    </cfRule>
  </conditionalFormatting>
  <conditionalFormatting sqref="J39">
    <cfRule type="containsBlanks" dxfId="208" priority="231">
      <formula>LEN(TRIM(J39))=0</formula>
    </cfRule>
  </conditionalFormatting>
  <conditionalFormatting sqref="N39:N40">
    <cfRule type="containsBlanks" dxfId="207" priority="230">
      <formula>LEN(TRIM(N39))=0</formula>
    </cfRule>
  </conditionalFormatting>
  <conditionalFormatting sqref="O39:O43">
    <cfRule type="containsBlanks" dxfId="206" priority="228">
      <formula>LEN(TRIM(O39))=0</formula>
    </cfRule>
  </conditionalFormatting>
  <conditionalFormatting sqref="P39:P43">
    <cfRule type="containsBlanks" dxfId="205" priority="226">
      <formula>LEN(TRIM(P39))=0</formula>
    </cfRule>
  </conditionalFormatting>
  <conditionalFormatting sqref="Q39:Q43">
    <cfRule type="containsBlanks" dxfId="204" priority="225">
      <formula>LEN(TRIM(Q39))=0</formula>
    </cfRule>
  </conditionalFormatting>
  <conditionalFormatting sqref="W39:W42">
    <cfRule type="containsBlanks" dxfId="203" priority="224">
      <formula>LEN(TRIM(W39))=0</formula>
    </cfRule>
  </conditionalFormatting>
  <conditionalFormatting sqref="X39:AB39">
    <cfRule type="containsBlanks" dxfId="202" priority="223">
      <formula>LEN(TRIM(X39))=0</formula>
    </cfRule>
  </conditionalFormatting>
  <conditionalFormatting sqref="I40">
    <cfRule type="containsBlanks" dxfId="201" priority="222">
      <formula>LEN(TRIM(I40))=0</formula>
    </cfRule>
  </conditionalFormatting>
  <conditionalFormatting sqref="X40:AB40">
    <cfRule type="containsBlanks" dxfId="200" priority="221">
      <formula>LEN(TRIM(X40))=0</formula>
    </cfRule>
  </conditionalFormatting>
  <conditionalFormatting sqref="L41">
    <cfRule type="containsBlanks" dxfId="199" priority="220">
      <formula>LEN(TRIM(L41))=0</formula>
    </cfRule>
  </conditionalFormatting>
  <conditionalFormatting sqref="N41:N43">
    <cfRule type="containsBlanks" dxfId="198" priority="219">
      <formula>LEN(TRIM(N41))=0</formula>
    </cfRule>
  </conditionalFormatting>
  <conditionalFormatting sqref="X41:AB41">
    <cfRule type="containsBlanks" dxfId="197" priority="218">
      <formula>LEN(TRIM(X41))=0</formula>
    </cfRule>
  </conditionalFormatting>
  <conditionalFormatting sqref="X42:AB42">
    <cfRule type="containsBlanks" dxfId="196" priority="217">
      <formula>LEN(TRIM(X42))=0</formula>
    </cfRule>
  </conditionalFormatting>
  <conditionalFormatting sqref="S43">
    <cfRule type="containsBlanks" dxfId="195" priority="216">
      <formula>LEN(TRIM(S43))=0</formula>
    </cfRule>
  </conditionalFormatting>
  <conditionalFormatting sqref="W43:AB43">
    <cfRule type="containsBlanks" dxfId="194" priority="215">
      <formula>LEN(TRIM(W43))=0</formula>
    </cfRule>
  </conditionalFormatting>
  <conditionalFormatting sqref="M44:Q44">
    <cfRule type="containsBlanks" dxfId="193" priority="214">
      <formula>LEN(TRIM(M44))=0</formula>
    </cfRule>
  </conditionalFormatting>
  <conditionalFormatting sqref="W44:AB44">
    <cfRule type="containsBlanks" dxfId="192" priority="213">
      <formula>LEN(TRIM(W44))=0</formula>
    </cfRule>
  </conditionalFormatting>
  <conditionalFormatting sqref="J45">
    <cfRule type="containsBlanks" dxfId="191" priority="212">
      <formula>LEN(TRIM(J45))=0</formula>
    </cfRule>
  </conditionalFormatting>
  <conditionalFormatting sqref="M45:Q45">
    <cfRule type="containsBlanks" dxfId="190" priority="211">
      <formula>LEN(TRIM(M45))=0</formula>
    </cfRule>
  </conditionalFormatting>
  <conditionalFormatting sqref="W45:AB45">
    <cfRule type="containsBlanks" dxfId="189" priority="210">
      <formula>LEN(TRIM(W45))=0</formula>
    </cfRule>
  </conditionalFormatting>
  <conditionalFormatting sqref="M46:Q46">
    <cfRule type="containsBlanks" dxfId="188" priority="209">
      <formula>LEN(TRIM(M46))=0</formula>
    </cfRule>
  </conditionalFormatting>
  <conditionalFormatting sqref="V46">
    <cfRule type="containsBlanks" dxfId="187" priority="208">
      <formula>LEN(TRIM(V46))=0</formula>
    </cfRule>
  </conditionalFormatting>
  <conditionalFormatting sqref="W46:AB46">
    <cfRule type="containsBlanks" dxfId="186" priority="207">
      <formula>LEN(TRIM(W46))=0</formula>
    </cfRule>
  </conditionalFormatting>
  <conditionalFormatting sqref="J47:J48">
    <cfRule type="containsBlanks" dxfId="185" priority="206">
      <formula>LEN(TRIM(J47))=0</formula>
    </cfRule>
  </conditionalFormatting>
  <conditionalFormatting sqref="M47:AB47">
    <cfRule type="containsBlanks" dxfId="184" priority="205">
      <formula>LEN(TRIM(M47))=0</formula>
    </cfRule>
  </conditionalFormatting>
  <conditionalFormatting sqref="M48:T48">
    <cfRule type="containsBlanks" dxfId="183" priority="204">
      <formula>LEN(TRIM(M48))=0</formula>
    </cfRule>
  </conditionalFormatting>
  <conditionalFormatting sqref="W48:AB48">
    <cfRule type="containsBlanks" dxfId="182" priority="203">
      <formula>LEN(TRIM(W48))=0</formula>
    </cfRule>
  </conditionalFormatting>
  <conditionalFormatting sqref="M49:Q49">
    <cfRule type="containsBlanks" dxfId="181" priority="202">
      <formula>LEN(TRIM(M49))=0</formula>
    </cfRule>
  </conditionalFormatting>
  <conditionalFormatting sqref="T49:T50">
    <cfRule type="containsBlanks" dxfId="180" priority="201">
      <formula>LEN(TRIM(T49))=0</formula>
    </cfRule>
  </conditionalFormatting>
  <conditionalFormatting sqref="W49:AB49">
    <cfRule type="containsBlanks" dxfId="179" priority="200">
      <formula>LEN(TRIM(W49))=0</formula>
    </cfRule>
  </conditionalFormatting>
  <conditionalFormatting sqref="I50:I51">
    <cfRule type="containsBlanks" dxfId="178" priority="198">
      <formula>LEN(TRIM(I50))=0</formula>
    </cfRule>
  </conditionalFormatting>
  <conditionalFormatting sqref="M50:N50">
    <cfRule type="containsBlanks" dxfId="177" priority="197">
      <formula>LEN(TRIM(M50))=0</formula>
    </cfRule>
  </conditionalFormatting>
  <conditionalFormatting sqref="R50">
    <cfRule type="containsBlanks" dxfId="176" priority="196">
      <formula>LEN(TRIM(R50))=0</formula>
    </cfRule>
  </conditionalFormatting>
  <conditionalFormatting sqref="U50:AB50">
    <cfRule type="containsBlanks" dxfId="175" priority="195">
      <formula>LEN(TRIM(U50))=0</formula>
    </cfRule>
  </conditionalFormatting>
  <conditionalFormatting sqref="L51">
    <cfRule type="containsBlanks" dxfId="174" priority="194">
      <formula>LEN(TRIM(L51))=0</formula>
    </cfRule>
  </conditionalFormatting>
  <conditionalFormatting sqref="M51:N51">
    <cfRule type="containsBlanks" dxfId="173" priority="193">
      <formula>LEN(TRIM(M51))=0</formula>
    </cfRule>
  </conditionalFormatting>
  <conditionalFormatting sqref="O51:AB51">
    <cfRule type="containsBlanks" dxfId="172" priority="192">
      <formula>LEN(TRIM(O51))=0</formula>
    </cfRule>
  </conditionalFormatting>
  <conditionalFormatting sqref="M52:N52">
    <cfRule type="containsBlanks" dxfId="171" priority="191">
      <formula>LEN(TRIM(M52))=0</formula>
    </cfRule>
  </conditionalFormatting>
  <conditionalFormatting sqref="P52">
    <cfRule type="containsBlanks" dxfId="170" priority="190">
      <formula>LEN(TRIM(P52))=0</formula>
    </cfRule>
  </conditionalFormatting>
  <conditionalFormatting sqref="Q52">
    <cfRule type="containsBlanks" dxfId="169" priority="189">
      <formula>LEN(TRIM(Q52))=0</formula>
    </cfRule>
  </conditionalFormatting>
  <conditionalFormatting sqref="X52:AB52">
    <cfRule type="containsBlanks" dxfId="168" priority="188">
      <formula>LEN(TRIM(X52))=0</formula>
    </cfRule>
  </conditionalFormatting>
  <conditionalFormatting sqref="M53:N53">
    <cfRule type="containsBlanks" dxfId="167" priority="187">
      <formula>LEN(TRIM(M53))=0</formula>
    </cfRule>
  </conditionalFormatting>
  <conditionalFormatting sqref="S53:T53">
    <cfRule type="containsBlanks" dxfId="166" priority="186">
      <formula>LEN(TRIM(S53))=0</formula>
    </cfRule>
  </conditionalFormatting>
  <conditionalFormatting sqref="V53:V54">
    <cfRule type="containsBlanks" dxfId="165" priority="185">
      <formula>LEN(TRIM(V53))=0</formula>
    </cfRule>
  </conditionalFormatting>
  <conditionalFormatting sqref="W53:AB53">
    <cfRule type="containsBlanks" dxfId="164" priority="184">
      <formula>LEN(TRIM(W53))=0</formula>
    </cfRule>
  </conditionalFormatting>
  <conditionalFormatting sqref="I54">
    <cfRule type="containsBlanks" dxfId="163" priority="183">
      <formula>LEN(TRIM(I54))=0</formula>
    </cfRule>
  </conditionalFormatting>
  <conditionalFormatting sqref="M54:N54">
    <cfRule type="containsBlanks" dxfId="162" priority="182">
      <formula>LEN(TRIM(M54))=0</formula>
    </cfRule>
  </conditionalFormatting>
  <conditionalFormatting sqref="P54:P55">
    <cfRule type="containsBlanks" dxfId="161" priority="181">
      <formula>LEN(TRIM(P54))=0</formula>
    </cfRule>
  </conditionalFormatting>
  <conditionalFormatting sqref="R54:T54">
    <cfRule type="containsBlanks" dxfId="160" priority="179">
      <formula>LEN(TRIM(R54))=0</formula>
    </cfRule>
  </conditionalFormatting>
  <conditionalFormatting sqref="W54:AB54">
    <cfRule type="containsBlanks" dxfId="159" priority="178">
      <formula>LEN(TRIM(W54))=0</formula>
    </cfRule>
  </conditionalFormatting>
  <conditionalFormatting sqref="M55:N55">
    <cfRule type="containsBlanks" dxfId="158" priority="177">
      <formula>LEN(TRIM(M55))=0</formula>
    </cfRule>
  </conditionalFormatting>
  <conditionalFormatting sqref="S55:T55">
    <cfRule type="containsBlanks" dxfId="157" priority="176">
      <formula>LEN(TRIM(S55))=0</formula>
    </cfRule>
  </conditionalFormatting>
  <conditionalFormatting sqref="X55:AB55">
    <cfRule type="containsBlanks" dxfId="156" priority="174">
      <formula>LEN(TRIM(X55))=0</formula>
    </cfRule>
  </conditionalFormatting>
  <conditionalFormatting sqref="H56">
    <cfRule type="containsBlanks" dxfId="155" priority="173">
      <formula>LEN(TRIM(H56))=0</formula>
    </cfRule>
  </conditionalFormatting>
  <conditionalFormatting sqref="M56:N56">
    <cfRule type="containsBlanks" dxfId="154" priority="172">
      <formula>LEN(TRIM(M56))=0</formula>
    </cfRule>
  </conditionalFormatting>
  <conditionalFormatting sqref="S56:T56">
    <cfRule type="containsBlanks" dxfId="153" priority="171">
      <formula>LEN(TRIM(S56))=0</formula>
    </cfRule>
  </conditionalFormatting>
  <conditionalFormatting sqref="W56:AB56">
    <cfRule type="containsBlanks" dxfId="152" priority="170">
      <formula>LEN(TRIM(W56))=0</formula>
    </cfRule>
  </conditionalFormatting>
  <conditionalFormatting sqref="M57:O57">
    <cfRule type="containsBlanks" dxfId="151" priority="169">
      <formula>LEN(TRIM(M57))=0</formula>
    </cfRule>
  </conditionalFormatting>
  <conditionalFormatting sqref="Q57">
    <cfRule type="containsBlanks" dxfId="150" priority="168">
      <formula>LEN(TRIM(Q57))=0</formula>
    </cfRule>
  </conditionalFormatting>
  <conditionalFormatting sqref="R57:AB57">
    <cfRule type="containsBlanks" dxfId="149" priority="167">
      <formula>LEN(TRIM(R57))=0</formula>
    </cfRule>
  </conditionalFormatting>
  <conditionalFormatting sqref="M58:O58">
    <cfRule type="containsBlanks" dxfId="148" priority="166">
      <formula>LEN(TRIM(M58))=0</formula>
    </cfRule>
  </conditionalFormatting>
  <conditionalFormatting sqref="S58">
    <cfRule type="containsBlanks" dxfId="147" priority="165">
      <formula>LEN(TRIM(S58))=0</formula>
    </cfRule>
  </conditionalFormatting>
  <conditionalFormatting sqref="U58:AB58">
    <cfRule type="containsBlanks" dxfId="146" priority="164">
      <formula>LEN(TRIM(U58))=0</formula>
    </cfRule>
  </conditionalFormatting>
  <conditionalFormatting sqref="M59:N59">
    <cfRule type="containsBlanks" dxfId="145" priority="163">
      <formula>LEN(TRIM(M59))=0</formula>
    </cfRule>
  </conditionalFormatting>
  <conditionalFormatting sqref="R59:R60">
    <cfRule type="containsBlanks" dxfId="144" priority="162">
      <formula>LEN(TRIM(R59))=0</formula>
    </cfRule>
  </conditionalFormatting>
  <conditionalFormatting sqref="T59">
    <cfRule type="containsBlanks" dxfId="143" priority="161">
      <formula>LEN(TRIM(T59))=0</formula>
    </cfRule>
  </conditionalFormatting>
  <conditionalFormatting sqref="W59:AB59">
    <cfRule type="containsBlanks" dxfId="142" priority="160">
      <formula>LEN(TRIM(W59))=0</formula>
    </cfRule>
  </conditionalFormatting>
  <conditionalFormatting sqref="M60:N60">
    <cfRule type="containsBlanks" dxfId="141" priority="159">
      <formula>LEN(TRIM(M60))=0</formula>
    </cfRule>
  </conditionalFormatting>
  <conditionalFormatting sqref="S60">
    <cfRule type="containsBlanks" dxfId="140" priority="158">
      <formula>LEN(TRIM(S60))=0</formula>
    </cfRule>
  </conditionalFormatting>
  <conditionalFormatting sqref="T60:T62 T63:AB63">
    <cfRule type="containsBlanks" dxfId="139" priority="157">
      <formula>LEN(TRIM(T60))=0</formula>
    </cfRule>
  </conditionalFormatting>
  <conditionalFormatting sqref="W60:AB60">
    <cfRule type="containsBlanks" dxfId="138" priority="156">
      <formula>LEN(TRIM(W60))=0</formula>
    </cfRule>
  </conditionalFormatting>
  <conditionalFormatting sqref="M61:N61">
    <cfRule type="containsBlanks" dxfId="137" priority="155">
      <formula>LEN(TRIM(M61))=0</formula>
    </cfRule>
  </conditionalFormatting>
  <conditionalFormatting sqref="Q61">
    <cfRule type="containsBlanks" dxfId="136" priority="154">
      <formula>LEN(TRIM(Q61))=0</formula>
    </cfRule>
  </conditionalFormatting>
  <conditionalFormatting sqref="R61:S61">
    <cfRule type="containsBlanks" dxfId="135" priority="153">
      <formula>LEN(TRIM(R61))=0</formula>
    </cfRule>
  </conditionalFormatting>
  <conditionalFormatting sqref="W61:AB62">
    <cfRule type="containsBlanks" dxfId="134" priority="152">
      <formula>LEN(TRIM(W61))=0</formula>
    </cfRule>
  </conditionalFormatting>
  <conditionalFormatting sqref="M62:N62">
    <cfRule type="containsBlanks" dxfId="133" priority="151">
      <formula>LEN(TRIM(M62))=0</formula>
    </cfRule>
  </conditionalFormatting>
  <conditionalFormatting sqref="I63">
    <cfRule type="containsBlanks" dxfId="132" priority="150">
      <formula>LEN(TRIM(I63))=0</formula>
    </cfRule>
  </conditionalFormatting>
  <conditionalFormatting sqref="M63:N63">
    <cfRule type="containsBlanks" dxfId="131" priority="149">
      <formula>LEN(TRIM(M63))=0</formula>
    </cfRule>
  </conditionalFormatting>
  <conditionalFormatting sqref="M64:N64">
    <cfRule type="containsBlanks" dxfId="130" priority="148">
      <formula>LEN(TRIM(M64))=0</formula>
    </cfRule>
  </conditionalFormatting>
  <conditionalFormatting sqref="R64:R66">
    <cfRule type="containsBlanks" dxfId="129" priority="147">
      <formula>LEN(TRIM(R64))=0</formula>
    </cfRule>
  </conditionalFormatting>
  <conditionalFormatting sqref="T64">
    <cfRule type="containsBlanks" dxfId="128" priority="146">
      <formula>LEN(TRIM(T64))=0</formula>
    </cfRule>
  </conditionalFormatting>
  <conditionalFormatting sqref="X64">
    <cfRule type="containsBlanks" dxfId="127" priority="145">
      <formula>LEN(TRIM(X64))=0</formula>
    </cfRule>
  </conditionalFormatting>
  <conditionalFormatting sqref="AB64">
    <cfRule type="containsBlanks" dxfId="126" priority="144">
      <formula>LEN(TRIM(AB64))=0</formula>
    </cfRule>
  </conditionalFormatting>
  <conditionalFormatting sqref="AA64">
    <cfRule type="containsBlanks" dxfId="125" priority="143">
      <formula>LEN(TRIM(AA64))=0</formula>
    </cfRule>
  </conditionalFormatting>
  <conditionalFormatting sqref="Z64">
    <cfRule type="containsBlanks" dxfId="124" priority="142">
      <formula>LEN(TRIM(Z64))=0</formula>
    </cfRule>
  </conditionalFormatting>
  <conditionalFormatting sqref="Y64">
    <cfRule type="containsBlanks" dxfId="123" priority="141">
      <formula>LEN(TRIM(Y64))=0</formula>
    </cfRule>
  </conditionalFormatting>
  <conditionalFormatting sqref="M65:N65">
    <cfRule type="containsBlanks" dxfId="122" priority="140">
      <formula>LEN(TRIM(M65))=0</formula>
    </cfRule>
  </conditionalFormatting>
  <conditionalFormatting sqref="S65">
    <cfRule type="containsBlanks" dxfId="121" priority="139">
      <formula>LEN(TRIM(S65))=0</formula>
    </cfRule>
  </conditionalFormatting>
  <conditionalFormatting sqref="T65">
    <cfRule type="containsBlanks" dxfId="120" priority="138">
      <formula>LEN(TRIM(T65))=0</formula>
    </cfRule>
  </conditionalFormatting>
  <conditionalFormatting sqref="V65">
    <cfRule type="containsBlanks" dxfId="119" priority="137">
      <formula>LEN(TRIM(V65))=0</formula>
    </cfRule>
  </conditionalFormatting>
  <conditionalFormatting sqref="W65:W66">
    <cfRule type="containsBlanks" dxfId="118" priority="136">
      <formula>LEN(TRIM(W65))=0</formula>
    </cfRule>
  </conditionalFormatting>
  <conditionalFormatting sqref="X65:X66">
    <cfRule type="containsBlanks" dxfId="117" priority="135">
      <formula>LEN(TRIM(X65))=0</formula>
    </cfRule>
  </conditionalFormatting>
  <conditionalFormatting sqref="Y65:Y66">
    <cfRule type="containsBlanks" dxfId="116" priority="134">
      <formula>LEN(TRIM(Y65))=0</formula>
    </cfRule>
  </conditionalFormatting>
  <conditionalFormatting sqref="Z65:Z66">
    <cfRule type="containsBlanks" dxfId="115" priority="133">
      <formula>LEN(TRIM(Z65))=0</formula>
    </cfRule>
  </conditionalFormatting>
  <conditionalFormatting sqref="AA65:AA66">
    <cfRule type="containsBlanks" dxfId="114" priority="132">
      <formula>LEN(TRIM(AA65))=0</formula>
    </cfRule>
  </conditionalFormatting>
  <conditionalFormatting sqref="AB65:AB66">
    <cfRule type="containsBlanks" dxfId="113" priority="131">
      <formula>LEN(TRIM(AB65))=0</formula>
    </cfRule>
  </conditionalFormatting>
  <conditionalFormatting sqref="I66:I67">
    <cfRule type="containsBlanks" dxfId="112" priority="130">
      <formula>LEN(TRIM(I66))=0</formula>
    </cfRule>
  </conditionalFormatting>
  <conditionalFormatting sqref="M66:N66">
    <cfRule type="containsBlanks" dxfId="111" priority="129">
      <formula>LEN(TRIM(M66))=0</formula>
    </cfRule>
  </conditionalFormatting>
  <conditionalFormatting sqref="Q66:Q67">
    <cfRule type="containsBlanks" dxfId="110" priority="128">
      <formula>LEN(TRIM(Q66))=0</formula>
    </cfRule>
  </conditionalFormatting>
  <conditionalFormatting sqref="S66">
    <cfRule type="containsBlanks" dxfId="109" priority="127">
      <formula>LEN(TRIM(S66))=0</formula>
    </cfRule>
  </conditionalFormatting>
  <conditionalFormatting sqref="T66">
    <cfRule type="containsBlanks" dxfId="108" priority="126">
      <formula>LEN(TRIM(T66))=0</formula>
    </cfRule>
  </conditionalFormatting>
  <conditionalFormatting sqref="J67">
    <cfRule type="containsBlanks" dxfId="107" priority="125">
      <formula>LEN(TRIM(J67))=0</formula>
    </cfRule>
  </conditionalFormatting>
  <conditionalFormatting sqref="L67">
    <cfRule type="containsBlanks" dxfId="106" priority="124">
      <formula>LEN(TRIM(L67))=0</formula>
    </cfRule>
  </conditionalFormatting>
  <conditionalFormatting sqref="M67:N67">
    <cfRule type="containsBlanks" dxfId="105" priority="123">
      <formula>LEN(TRIM(M67))=0</formula>
    </cfRule>
  </conditionalFormatting>
  <conditionalFormatting sqref="O67">
    <cfRule type="containsBlanks" dxfId="104" priority="122">
      <formula>LEN(TRIM(O67))=0</formula>
    </cfRule>
  </conditionalFormatting>
  <conditionalFormatting sqref="P67">
    <cfRule type="containsBlanks" dxfId="103" priority="121">
      <formula>LEN(TRIM(P67))=0</formula>
    </cfRule>
  </conditionalFormatting>
  <conditionalFormatting sqref="R67">
    <cfRule type="containsBlanks" dxfId="102" priority="120">
      <formula>LEN(TRIM(R67))=0</formula>
    </cfRule>
  </conditionalFormatting>
  <conditionalFormatting sqref="S67">
    <cfRule type="containsBlanks" dxfId="101" priority="119">
      <formula>LEN(TRIM(S67))=0</formula>
    </cfRule>
  </conditionalFormatting>
  <conditionalFormatting sqref="T67">
    <cfRule type="containsBlanks" dxfId="100" priority="118">
      <formula>LEN(TRIM(T67))=0</formula>
    </cfRule>
  </conditionalFormatting>
  <conditionalFormatting sqref="U67">
    <cfRule type="containsBlanks" dxfId="99" priority="117">
      <formula>LEN(TRIM(U67))=0</formula>
    </cfRule>
  </conditionalFormatting>
  <conditionalFormatting sqref="V67">
    <cfRule type="containsBlanks" dxfId="98" priority="116">
      <formula>LEN(TRIM(V67))=0</formula>
    </cfRule>
  </conditionalFormatting>
  <conditionalFormatting sqref="W67">
    <cfRule type="containsBlanks" dxfId="97" priority="115">
      <formula>LEN(TRIM(W67))=0</formula>
    </cfRule>
  </conditionalFormatting>
  <conditionalFormatting sqref="X67:X68">
    <cfRule type="containsBlanks" dxfId="96" priority="114">
      <formula>LEN(TRIM(X67))=0</formula>
    </cfRule>
  </conditionalFormatting>
  <conditionalFormatting sqref="Y67:Y68">
    <cfRule type="containsBlanks" dxfId="95" priority="113">
      <formula>LEN(TRIM(Y67))=0</formula>
    </cfRule>
  </conditionalFormatting>
  <conditionalFormatting sqref="Z67:Z68">
    <cfRule type="containsBlanks" dxfId="94" priority="112">
      <formula>LEN(TRIM(Z67))=0</formula>
    </cfRule>
  </conditionalFormatting>
  <conditionalFormatting sqref="AA67:AA68">
    <cfRule type="containsBlanks" dxfId="93" priority="111">
      <formula>LEN(TRIM(AA67))=0</formula>
    </cfRule>
  </conditionalFormatting>
  <conditionalFormatting sqref="AB67:AB68">
    <cfRule type="containsBlanks" dxfId="92" priority="110">
      <formula>LEN(TRIM(AB67))=0</formula>
    </cfRule>
  </conditionalFormatting>
  <conditionalFormatting sqref="M68:N68">
    <cfRule type="containsBlanks" dxfId="91" priority="109">
      <formula>LEN(TRIM(M68))=0</formula>
    </cfRule>
  </conditionalFormatting>
  <conditionalFormatting sqref="L69:L70">
    <cfRule type="containsBlanks" dxfId="90" priority="108">
      <formula>LEN(TRIM(L69))=0</formula>
    </cfRule>
  </conditionalFormatting>
  <conditionalFormatting sqref="M69:N69">
    <cfRule type="containsBlanks" dxfId="89" priority="107">
      <formula>LEN(TRIM(M69))=0</formula>
    </cfRule>
  </conditionalFormatting>
  <conditionalFormatting sqref="R69:AB69">
    <cfRule type="containsBlanks" dxfId="88" priority="106">
      <formula>LEN(TRIM(R69))=0</formula>
    </cfRule>
  </conditionalFormatting>
  <conditionalFormatting sqref="M70:N70">
    <cfRule type="containsBlanks" dxfId="87" priority="104">
      <formula>LEN(TRIM(M70))=0</formula>
    </cfRule>
  </conditionalFormatting>
  <conditionalFormatting sqref="T70:T72">
    <cfRule type="containsBlanks" dxfId="86" priority="103">
      <formula>LEN(TRIM(T70))=0</formula>
    </cfRule>
  </conditionalFormatting>
  <conditionalFormatting sqref="X70:AB70">
    <cfRule type="containsBlanks" dxfId="85" priority="102">
      <formula>LEN(TRIM(X70))=0</formula>
    </cfRule>
  </conditionalFormatting>
  <conditionalFormatting sqref="M71:N71">
    <cfRule type="containsBlanks" dxfId="84" priority="101">
      <formula>LEN(TRIM(M71))=0</formula>
    </cfRule>
  </conditionalFormatting>
  <conditionalFormatting sqref="X71:AB71">
    <cfRule type="containsBlanks" dxfId="83" priority="100">
      <formula>LEN(TRIM(X71))=0</formula>
    </cfRule>
  </conditionalFormatting>
  <conditionalFormatting sqref="M72:N72">
    <cfRule type="containsBlanks" dxfId="82" priority="98">
      <formula>LEN(TRIM(M72))=0</formula>
    </cfRule>
  </conditionalFormatting>
  <conditionalFormatting sqref="V72:AB72">
    <cfRule type="containsBlanks" dxfId="81" priority="96">
      <formula>LEN(TRIM(V72))=0</formula>
    </cfRule>
  </conditionalFormatting>
  <conditionalFormatting sqref="I73:AB73">
    <cfRule type="containsBlanks" dxfId="80" priority="93">
      <formula>LEN(TRIM(I73))=0</formula>
    </cfRule>
  </conditionalFormatting>
  <conditionalFormatting sqref="C74:C123">
    <cfRule type="containsBlanks" dxfId="79" priority="92">
      <formula>LEN(TRIM(C74))=0</formula>
    </cfRule>
  </conditionalFormatting>
  <conditionalFormatting sqref="R74:R77">
    <cfRule type="containsBlanks" dxfId="78" priority="91">
      <formula>LEN(TRIM(R74))=0</formula>
    </cfRule>
  </conditionalFormatting>
  <conditionalFormatting sqref="S74:S77">
    <cfRule type="containsBlanks" dxfId="77" priority="90">
      <formula>LEN(TRIM(S74))=0</formula>
    </cfRule>
  </conditionalFormatting>
  <conditionalFormatting sqref="T74:T77">
    <cfRule type="containsBlanks" dxfId="76" priority="89">
      <formula>LEN(TRIM(T74))=0</formula>
    </cfRule>
  </conditionalFormatting>
  <conditionalFormatting sqref="Q74:Q77">
    <cfRule type="containsBlanks" dxfId="75" priority="88">
      <formula>LEN(TRIM(Q74))=0</formula>
    </cfRule>
  </conditionalFormatting>
  <conditionalFormatting sqref="W74:W77">
    <cfRule type="containsBlanks" dxfId="74" priority="87">
      <formula>LEN(TRIM(W74))=0</formula>
    </cfRule>
  </conditionalFormatting>
  <conditionalFormatting sqref="X74:AB74">
    <cfRule type="containsBlanks" dxfId="73" priority="85">
      <formula>LEN(TRIM(X74))=0</formula>
    </cfRule>
  </conditionalFormatting>
  <conditionalFormatting sqref="X75:AB75">
    <cfRule type="containsBlanks" dxfId="72" priority="84">
      <formula>LEN(TRIM(X75))=0</formula>
    </cfRule>
  </conditionalFormatting>
  <conditionalFormatting sqref="X76:AB76">
    <cfRule type="containsBlanks" dxfId="71" priority="83">
      <formula>LEN(TRIM(X76))=0</formula>
    </cfRule>
  </conditionalFormatting>
  <conditionalFormatting sqref="X77:AB77">
    <cfRule type="containsBlanks" dxfId="70" priority="82">
      <formula>LEN(TRIM(X77))=0</formula>
    </cfRule>
  </conditionalFormatting>
  <conditionalFormatting sqref="Q84:Q101">
    <cfRule type="containsBlanks" dxfId="69" priority="81">
      <formula>LEN(TRIM(Q84))=0</formula>
    </cfRule>
  </conditionalFormatting>
  <conditionalFormatting sqref="R84:R101">
    <cfRule type="containsBlanks" dxfId="68" priority="78">
      <formula>LEN(TRIM(R84))=0</formula>
    </cfRule>
  </conditionalFormatting>
  <conditionalFormatting sqref="T84:T101">
    <cfRule type="containsBlanks" dxfId="67" priority="77">
      <formula>LEN(TRIM(T84))=0</formula>
    </cfRule>
  </conditionalFormatting>
  <conditionalFormatting sqref="X84:AB84">
    <cfRule type="containsBlanks" dxfId="66" priority="75">
      <formula>LEN(TRIM(X84))=0</formula>
    </cfRule>
  </conditionalFormatting>
  <conditionalFormatting sqref="X85:AB87">
    <cfRule type="containsBlanks" dxfId="65" priority="74">
      <formula>LEN(TRIM(X85))=0</formula>
    </cfRule>
  </conditionalFormatting>
  <conditionalFormatting sqref="X88:AB88">
    <cfRule type="containsBlanks" dxfId="64" priority="73">
      <formula>LEN(TRIM(X88))=0</formula>
    </cfRule>
  </conditionalFormatting>
  <conditionalFormatting sqref="X89:AB101">
    <cfRule type="containsBlanks" dxfId="63" priority="72">
      <formula>LEN(TRIM(X89))=0</formula>
    </cfRule>
  </conditionalFormatting>
  <conditionalFormatting sqref="X78:AB83">
    <cfRule type="containsBlanks" dxfId="62" priority="71">
      <formula>LEN(TRIM(X78))=0</formula>
    </cfRule>
  </conditionalFormatting>
  <conditionalFormatting sqref="O79:O83">
    <cfRule type="containsBlanks" dxfId="61" priority="69">
      <formula>LEN(TRIM(O79))=0</formula>
    </cfRule>
  </conditionalFormatting>
  <conditionalFormatting sqref="P79:P83">
    <cfRule type="containsBlanks" dxfId="60" priority="68">
      <formula>LEN(TRIM(P79))=0</formula>
    </cfRule>
  </conditionalFormatting>
  <conditionalFormatting sqref="Q79:Q83">
    <cfRule type="containsBlanks" dxfId="59" priority="67">
      <formula>LEN(TRIM(Q79))=0</formula>
    </cfRule>
  </conditionalFormatting>
  <conditionalFormatting sqref="R79:R83">
    <cfRule type="containsBlanks" dxfId="58" priority="66">
      <formula>LEN(TRIM(R79))=0</formula>
    </cfRule>
  </conditionalFormatting>
  <conditionalFormatting sqref="S79:S83">
    <cfRule type="containsBlanks" dxfId="57" priority="65">
      <formula>LEN(TRIM(S79))=0</formula>
    </cfRule>
  </conditionalFormatting>
  <conditionalFormatting sqref="T79:T83">
    <cfRule type="containsBlanks" dxfId="56" priority="64">
      <formula>LEN(TRIM(T79))=0</formula>
    </cfRule>
  </conditionalFormatting>
  <conditionalFormatting sqref="V79:V80 V83">
    <cfRule type="containsBlanks" dxfId="55" priority="63">
      <formula>LEN(TRIM(V79))=0</formula>
    </cfRule>
  </conditionalFormatting>
  <conditionalFormatting sqref="F83 I83:AB83">
    <cfRule type="containsBlanks" dxfId="54" priority="62">
      <formula>LEN(TRIM(F83))=0</formula>
    </cfRule>
  </conditionalFormatting>
  <conditionalFormatting sqref="I102:I104">
    <cfRule type="containsBlanks" dxfId="53" priority="59">
      <formula>LEN(TRIM(I102))=0</formula>
    </cfRule>
  </conditionalFormatting>
  <conditionalFormatting sqref="Q102:R102">
    <cfRule type="containsBlanks" dxfId="52" priority="58">
      <formula>LEN(TRIM(Q102))=0</formula>
    </cfRule>
  </conditionalFormatting>
  <conditionalFormatting sqref="T102">
    <cfRule type="containsBlanks" dxfId="51" priority="57">
      <formula>LEN(TRIM(T102))=0</formula>
    </cfRule>
  </conditionalFormatting>
  <conditionalFormatting sqref="W102:AB102">
    <cfRule type="containsBlanks" dxfId="50" priority="56">
      <formula>LEN(TRIM(W102))=0</formula>
    </cfRule>
  </conditionalFormatting>
  <conditionalFormatting sqref="Q103:R103">
    <cfRule type="containsBlanks" dxfId="49" priority="55">
      <formula>LEN(TRIM(Q103))=0</formula>
    </cfRule>
  </conditionalFormatting>
  <conditionalFormatting sqref="W103:AB103">
    <cfRule type="containsBlanks" dxfId="48" priority="54">
      <formula>LEN(TRIM(W103))=0</formula>
    </cfRule>
  </conditionalFormatting>
  <conditionalFormatting sqref="Q104:R104">
    <cfRule type="containsBlanks" dxfId="47" priority="53">
      <formula>LEN(TRIM(Q104))=0</formula>
    </cfRule>
  </conditionalFormatting>
  <conditionalFormatting sqref="W104:AB104">
    <cfRule type="containsBlanks" dxfId="46" priority="52">
      <formula>LEN(TRIM(W104))=0</formula>
    </cfRule>
  </conditionalFormatting>
  <conditionalFormatting sqref="Q105:R105">
    <cfRule type="containsBlanks" dxfId="45" priority="51">
      <formula>LEN(TRIM(Q105))=0</formula>
    </cfRule>
  </conditionalFormatting>
  <conditionalFormatting sqref="T105:T123">
    <cfRule type="containsBlanks" dxfId="44" priority="50">
      <formula>LEN(TRIM(T105))=0</formula>
    </cfRule>
  </conditionalFormatting>
  <conditionalFormatting sqref="W105:AB105">
    <cfRule type="containsBlanks" dxfId="43" priority="49">
      <formula>LEN(TRIM(W105))=0</formula>
    </cfRule>
  </conditionalFormatting>
  <conditionalFormatting sqref="Q106:R106">
    <cfRule type="containsBlanks" dxfId="42" priority="48">
      <formula>LEN(TRIM(Q106))=0</formula>
    </cfRule>
  </conditionalFormatting>
  <conditionalFormatting sqref="Q107:R107">
    <cfRule type="containsBlanks" dxfId="41" priority="47">
      <formula>LEN(TRIM(Q107))=0</formula>
    </cfRule>
  </conditionalFormatting>
  <conditionalFormatting sqref="Q108:R108">
    <cfRule type="containsBlanks" dxfId="40" priority="46">
      <formula>LEN(TRIM(Q108))=0</formula>
    </cfRule>
  </conditionalFormatting>
  <conditionalFormatting sqref="W106:AB107">
    <cfRule type="containsBlanks" dxfId="39" priority="44">
      <formula>LEN(TRIM(W106))=0</formula>
    </cfRule>
  </conditionalFormatting>
  <conditionalFormatting sqref="W108:AB108">
    <cfRule type="containsBlanks" dxfId="38" priority="43">
      <formula>LEN(TRIM(W108))=0</formula>
    </cfRule>
  </conditionalFormatting>
  <conditionalFormatting sqref="Q109:R109">
    <cfRule type="containsBlanks" dxfId="37" priority="42">
      <formula>LEN(TRIM(Q109))=0</formula>
    </cfRule>
  </conditionalFormatting>
  <conditionalFormatting sqref="W109:AB109">
    <cfRule type="containsBlanks" dxfId="36" priority="41">
      <formula>LEN(TRIM(W109))=0</formula>
    </cfRule>
  </conditionalFormatting>
  <conditionalFormatting sqref="Q110:R110">
    <cfRule type="containsBlanks" dxfId="35" priority="40">
      <formula>LEN(TRIM(Q110))=0</formula>
    </cfRule>
  </conditionalFormatting>
  <conditionalFormatting sqref="W110:AB110">
    <cfRule type="containsBlanks" dxfId="34" priority="39">
      <formula>LEN(TRIM(W110))=0</formula>
    </cfRule>
  </conditionalFormatting>
  <conditionalFormatting sqref="Q111:R111">
    <cfRule type="containsBlanks" dxfId="33" priority="38">
      <formula>LEN(TRIM(Q111))=0</formula>
    </cfRule>
  </conditionalFormatting>
  <conditionalFormatting sqref="W111:AB111">
    <cfRule type="containsBlanks" dxfId="32" priority="37">
      <formula>LEN(TRIM(W111))=0</formula>
    </cfRule>
  </conditionalFormatting>
  <conditionalFormatting sqref="Q112:R112">
    <cfRule type="containsBlanks" dxfId="31" priority="36">
      <formula>LEN(TRIM(Q112))=0</formula>
    </cfRule>
  </conditionalFormatting>
  <conditionalFormatting sqref="W112:AB112">
    <cfRule type="containsBlanks" dxfId="30" priority="35">
      <formula>LEN(TRIM(W112))=0</formula>
    </cfRule>
  </conditionalFormatting>
  <conditionalFormatting sqref="Q113:R113">
    <cfRule type="containsBlanks" dxfId="29" priority="34">
      <formula>LEN(TRIM(Q113))=0</formula>
    </cfRule>
  </conditionalFormatting>
  <conditionalFormatting sqref="W113:AB113">
    <cfRule type="containsBlanks" dxfId="28" priority="33">
      <formula>LEN(TRIM(W113))=0</formula>
    </cfRule>
  </conditionalFormatting>
  <conditionalFormatting sqref="Q114:R114">
    <cfRule type="containsBlanks" dxfId="27" priority="32">
      <formula>LEN(TRIM(Q114))=0</formula>
    </cfRule>
  </conditionalFormatting>
  <conditionalFormatting sqref="W114:AB114">
    <cfRule type="containsBlanks" dxfId="26" priority="31">
      <formula>LEN(TRIM(W114))=0</formula>
    </cfRule>
  </conditionalFormatting>
  <conditionalFormatting sqref="Q115:R115">
    <cfRule type="containsBlanks" dxfId="25" priority="30">
      <formula>LEN(TRIM(Q115))=0</formula>
    </cfRule>
  </conditionalFormatting>
  <conditionalFormatting sqref="W115:AB115">
    <cfRule type="containsBlanks" dxfId="24" priority="29">
      <formula>LEN(TRIM(W115))=0</formula>
    </cfRule>
  </conditionalFormatting>
  <conditionalFormatting sqref="Q116:R116">
    <cfRule type="containsBlanks" dxfId="23" priority="28">
      <formula>LEN(TRIM(Q116))=0</formula>
    </cfRule>
  </conditionalFormatting>
  <conditionalFormatting sqref="W116:AB116">
    <cfRule type="containsBlanks" dxfId="22" priority="27">
      <formula>LEN(TRIM(W116))=0</formula>
    </cfRule>
  </conditionalFormatting>
  <conditionalFormatting sqref="Q117:R117">
    <cfRule type="containsBlanks" dxfId="21" priority="26">
      <formula>LEN(TRIM(Q117))=0</formula>
    </cfRule>
  </conditionalFormatting>
  <conditionalFormatting sqref="W117:AB117">
    <cfRule type="containsBlanks" dxfId="20" priority="25">
      <formula>LEN(TRIM(W117))=0</formula>
    </cfRule>
  </conditionalFormatting>
  <conditionalFormatting sqref="Q118:R118">
    <cfRule type="containsBlanks" dxfId="19" priority="24">
      <formula>LEN(TRIM(Q118))=0</formula>
    </cfRule>
  </conditionalFormatting>
  <conditionalFormatting sqref="W118:AB118">
    <cfRule type="containsBlanks" dxfId="18" priority="23">
      <formula>LEN(TRIM(W118))=0</formula>
    </cfRule>
  </conditionalFormatting>
  <conditionalFormatting sqref="Q119:R119">
    <cfRule type="containsBlanks" dxfId="17" priority="22">
      <formula>LEN(TRIM(Q119))=0</formula>
    </cfRule>
  </conditionalFormatting>
  <conditionalFormatting sqref="W119:AB119">
    <cfRule type="containsBlanks" dxfId="16" priority="21">
      <formula>LEN(TRIM(W119))=0</formula>
    </cfRule>
  </conditionalFormatting>
  <conditionalFormatting sqref="Q120:R120">
    <cfRule type="containsBlanks" dxfId="15" priority="20">
      <formula>LEN(TRIM(Q120))=0</formula>
    </cfRule>
  </conditionalFormatting>
  <conditionalFormatting sqref="W120:AB120">
    <cfRule type="containsBlanks" dxfId="14" priority="19">
      <formula>LEN(TRIM(W120))=0</formula>
    </cfRule>
  </conditionalFormatting>
  <conditionalFormatting sqref="Q121:R121">
    <cfRule type="containsBlanks" dxfId="13" priority="18">
      <formula>LEN(TRIM(Q121))=0</formula>
    </cfRule>
  </conditionalFormatting>
  <conditionalFormatting sqref="W121:AB121">
    <cfRule type="containsBlanks" dxfId="12" priority="17">
      <formula>LEN(TRIM(W121))=0</formula>
    </cfRule>
  </conditionalFormatting>
  <conditionalFormatting sqref="Q122:R122">
    <cfRule type="containsBlanks" dxfId="11" priority="16">
      <formula>LEN(TRIM(Q122))=0</formula>
    </cfRule>
  </conditionalFormatting>
  <conditionalFormatting sqref="W122:AB122">
    <cfRule type="containsBlanks" dxfId="10" priority="15">
      <formula>LEN(TRIM(W122))=0</formula>
    </cfRule>
  </conditionalFormatting>
  <conditionalFormatting sqref="Q123:R123">
    <cfRule type="containsBlanks" dxfId="9" priority="14">
      <formula>LEN(TRIM(Q123))=0</formula>
    </cfRule>
  </conditionalFormatting>
  <conditionalFormatting sqref="W123:AB123">
    <cfRule type="containsBlanks" dxfId="8" priority="13">
      <formula>LEN(TRIM(W123))=0</formula>
    </cfRule>
  </conditionalFormatting>
  <conditionalFormatting sqref="E16 E18:E30 E34:E38">
    <cfRule type="containsBlanks" dxfId="7" priority="9">
      <formula>LEN(TRIM(E16))=0</formula>
    </cfRule>
  </conditionalFormatting>
  <conditionalFormatting sqref="H13:H14">
    <cfRule type="containsBlanks" dxfId="6" priority="7">
      <formula>LEN(TRIM(H13))=0</formula>
    </cfRule>
  </conditionalFormatting>
  <conditionalFormatting sqref="H16">
    <cfRule type="containsBlanks" dxfId="5" priority="6">
      <formula>LEN(TRIM(H16))=0</formula>
    </cfRule>
  </conditionalFormatting>
  <conditionalFormatting sqref="H18">
    <cfRule type="containsBlanks" dxfId="4" priority="5">
      <formula>LEN(TRIM(H18))=0</formula>
    </cfRule>
  </conditionalFormatting>
  <conditionalFormatting sqref="H50">
    <cfRule type="containsBlanks" dxfId="3" priority="4">
      <formula>LEN(TRIM(H50))=0</formula>
    </cfRule>
  </conditionalFormatting>
  <conditionalFormatting sqref="H70">
    <cfRule type="containsBlanks" dxfId="2" priority="3">
      <formula>LEN(TRIM(H70))=0</formula>
    </cfRule>
  </conditionalFormatting>
  <conditionalFormatting sqref="F13">
    <cfRule type="containsBlanks" dxfId="1" priority="2">
      <formula>LEN(TRIM(F13))=0</formula>
    </cfRule>
  </conditionalFormatting>
  <conditionalFormatting sqref="F14">
    <cfRule type="containsBlanks" dxfId="0" priority="1">
      <formula>LEN(TRIM(F14))=0</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Récap</vt:lpstr>
      <vt:lpstr>Base de donnés - sites visités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Hatem Dissem</dc:creator>
  <cp:lastModifiedBy>Maher Ben Mbarek</cp:lastModifiedBy>
  <dcterms:created xsi:type="dcterms:W3CDTF">2015-06-05T18:19:34Z</dcterms:created>
  <dcterms:modified xsi:type="dcterms:W3CDTF">2023-03-21T15:19:39Z</dcterms:modified>
</cp:coreProperties>
</file>