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hidePivotFieldList="1"/>
  <mc:AlternateContent xmlns:mc="http://schemas.openxmlformats.org/markup-compatibility/2006">
    <mc:Choice Requires="x15">
      <x15ac:absPath xmlns:x15ac="http://schemas.microsoft.com/office/spreadsheetml/2010/11/ac" url="/Users/leilapilliard/Desktop/"/>
    </mc:Choice>
  </mc:AlternateContent>
  <xr:revisionPtr revIDLastSave="0" documentId="13_ncr:1_{F4E7882C-7112-974D-9D20-F8EEAB4D318E}" xr6:coauthVersionLast="47" xr6:coauthVersionMax="47" xr10:uidLastSave="{00000000-0000-0000-0000-000000000000}"/>
  <bookViews>
    <workbookView xWindow="0" yWindow="500" windowWidth="21420" windowHeight="19460" xr2:uid="{00000000-000D-0000-FFFF-FFFF00000000}"/>
  </bookViews>
  <sheets>
    <sheet name="About" sheetId="2" r:id="rId1"/>
    <sheet name="Data" sheetId="1" r:id="rId2"/>
    <sheet name="Chart" sheetId="5" r:id="rId3"/>
    <sheet name="Bauxite" sheetId="6" r:id="rId4"/>
    <sheet name="Chromium" sheetId="7" r:id="rId5"/>
    <sheet name="Cobalt" sheetId="8" r:id="rId6"/>
    <sheet name="Copper" sheetId="9" r:id="rId7"/>
    <sheet name="Graphite" sheetId="17" r:id="rId8"/>
    <sheet name="Lithium" sheetId="10" r:id="rId9"/>
    <sheet name="Manganese" sheetId="12" r:id="rId10"/>
    <sheet name="Molybdenum" sheetId="13" r:id="rId11"/>
    <sheet name="Nickel" sheetId="11" r:id="rId12"/>
    <sheet name="Rare earths" sheetId="19" r:id="rId13"/>
    <sheet name="Tantalum" sheetId="14" r:id="rId14"/>
    <sheet name="Tin" sheetId="15" r:id="rId15"/>
    <sheet name="Titanium" sheetId="18" r:id="rId16"/>
    <sheet name="Zinc" sheetId="16" r:id="rId17"/>
  </sheets>
  <definedNames>
    <definedName name="_xlnm._FilterDatabase" localSheetId="2" hidden="1">Chart!$A$1:$C$90</definedName>
    <definedName name="_xlnm._FilterDatabase" localSheetId="1" hidden="1">Data!$A$1:$H$1</definedName>
  </definedNames>
  <calcPr calcId="191029"/>
  <pivotCaches>
    <pivotCache cacheId="1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<sst xmlns="http://schemas.openxmlformats.org/spreadsheetml/2006/main" count="2149" uniqueCount="194">
  <si>
    <t>Mineral</t>
  </si>
  <si>
    <t>ISO</t>
  </si>
  <si>
    <t>Country</t>
  </si>
  <si>
    <t>Type</t>
  </si>
  <si>
    <t>Prod_kt_Est_2021</t>
  </si>
  <si>
    <t>data.status.label</t>
  </si>
  <si>
    <t>EITI_implementing</t>
  </si>
  <si>
    <t>Lithium</t>
  </si>
  <si>
    <t>US</t>
  </si>
  <si>
    <t>United States of America</t>
  </si>
  <si>
    <t>Mine production, contained lithium</t>
  </si>
  <si>
    <t>Other</t>
  </si>
  <si>
    <t>Chromium</t>
  </si>
  <si>
    <t>Total</t>
  </si>
  <si>
    <t>World total</t>
  </si>
  <si>
    <t>Mne production, marketable chromite ore, gross weight</t>
  </si>
  <si>
    <t>Cobalt</t>
  </si>
  <si>
    <t>Mine production, contained cobalt</t>
  </si>
  <si>
    <t>Copper</t>
  </si>
  <si>
    <t>Mine production, contained copper</t>
  </si>
  <si>
    <t>Graphite</t>
  </si>
  <si>
    <t>Mine production</t>
  </si>
  <si>
    <t>Manganese</t>
  </si>
  <si>
    <t>Mine production, manganese content</t>
  </si>
  <si>
    <t>Molybdenum</t>
  </si>
  <si>
    <t>Molybdenum mine production, contained molybdenum</t>
  </si>
  <si>
    <t>Nickel</t>
  </si>
  <si>
    <t>Rare earth elements</t>
  </si>
  <si>
    <t xml:space="preserve">Mine production, metric tons of rare-earth-oxide (REO) equivalent </t>
  </si>
  <si>
    <t>Silicon</t>
  </si>
  <si>
    <t>silicon content of combined totals for ferrosilicon and silicon metal production</t>
  </si>
  <si>
    <t>Tantalum</t>
  </si>
  <si>
    <t>Titanium</t>
  </si>
  <si>
    <t>Mine production: Ilmenite and rutile</t>
  </si>
  <si>
    <t>Zinc</t>
  </si>
  <si>
    <t>Mine production, zinc content of concentrates and direct shipping ores</t>
  </si>
  <si>
    <t>Bauxite</t>
  </si>
  <si>
    <t>Bauxite, mine production</t>
  </si>
  <si>
    <t>CN</t>
  </si>
  <si>
    <t>China</t>
  </si>
  <si>
    <t>CD</t>
  </si>
  <si>
    <t>Democratic Republic of the Congo</t>
  </si>
  <si>
    <t>Meaningful progress</t>
  </si>
  <si>
    <t>AU</t>
  </si>
  <si>
    <t xml:space="preserve">Australia </t>
  </si>
  <si>
    <t>ZA</t>
  </si>
  <si>
    <t>South Africa</t>
  </si>
  <si>
    <t>ID</t>
  </si>
  <si>
    <t>Indonesia</t>
  </si>
  <si>
    <t>CL</t>
  </si>
  <si>
    <t>Chile</t>
  </si>
  <si>
    <t>Australia</t>
  </si>
  <si>
    <t>BR</t>
  </si>
  <si>
    <t>Brazil</t>
  </si>
  <si>
    <t>Guinea</t>
  </si>
  <si>
    <t>TR</t>
  </si>
  <si>
    <t>Turkey</t>
  </si>
  <si>
    <t>KZ</t>
  </si>
  <si>
    <t>Kazakhstan</t>
  </si>
  <si>
    <t>RU</t>
  </si>
  <si>
    <t>Russia</t>
  </si>
  <si>
    <t>GA</t>
  </si>
  <si>
    <t>Gabon</t>
  </si>
  <si>
    <t>Yet to be assessed</t>
  </si>
  <si>
    <t>Other countries</t>
  </si>
  <si>
    <t>PH</t>
  </si>
  <si>
    <t>Philippines</t>
  </si>
  <si>
    <t>Moderate</t>
  </si>
  <si>
    <t>MM</t>
  </si>
  <si>
    <t>Suspended due to political instability</t>
  </si>
  <si>
    <t>NG</t>
  </si>
  <si>
    <t>Nigeria</t>
  </si>
  <si>
    <t>Satisfactory progress</t>
  </si>
  <si>
    <t>RW</t>
  </si>
  <si>
    <t>Rwanda</t>
  </si>
  <si>
    <t>MZ</t>
  </si>
  <si>
    <t>Mozambique</t>
  </si>
  <si>
    <t>PE</t>
  </si>
  <si>
    <t>Peru</t>
  </si>
  <si>
    <t>Suspended for missing deadline</t>
  </si>
  <si>
    <t>NC</t>
  </si>
  <si>
    <t>New Caledonia (overseas territory of France)</t>
  </si>
  <si>
    <t>AR</t>
  </si>
  <si>
    <t>Argentina</t>
  </si>
  <si>
    <t>CA</t>
  </si>
  <si>
    <t>Canada</t>
  </si>
  <si>
    <t>IN</t>
  </si>
  <si>
    <t>India</t>
  </si>
  <si>
    <t>Ukraine</t>
  </si>
  <si>
    <t>FI</t>
  </si>
  <si>
    <t>Finland</t>
  </si>
  <si>
    <t>MX</t>
  </si>
  <si>
    <t>Mexico</t>
  </si>
  <si>
    <t>NO</t>
  </si>
  <si>
    <t>Norway</t>
  </si>
  <si>
    <t>ZM</t>
  </si>
  <si>
    <t>Zambia</t>
  </si>
  <si>
    <t>SN</t>
  </si>
  <si>
    <t>Senegal</t>
  </si>
  <si>
    <t>Very high</t>
  </si>
  <si>
    <t>GH</t>
  </si>
  <si>
    <t>Ghana</t>
  </si>
  <si>
    <t>ET</t>
  </si>
  <si>
    <t>Ethiopia</t>
  </si>
  <si>
    <t>KE</t>
  </si>
  <si>
    <t>Kenya</t>
  </si>
  <si>
    <t>MG</t>
  </si>
  <si>
    <t>Madagascar</t>
  </si>
  <si>
    <t>UA</t>
  </si>
  <si>
    <t>BO</t>
  </si>
  <si>
    <t>Bolivia</t>
  </si>
  <si>
    <t>AM</t>
  </si>
  <si>
    <t>Armenia</t>
  </si>
  <si>
    <t>CI</t>
  </si>
  <si>
    <t>Côte d'Ivoire</t>
  </si>
  <si>
    <t>KR</t>
  </si>
  <si>
    <t>Korea, Republic of</t>
  </si>
  <si>
    <t>CU</t>
  </si>
  <si>
    <t>Cuba</t>
  </si>
  <si>
    <t>DE</t>
  </si>
  <si>
    <t>Germany</t>
  </si>
  <si>
    <t>PL</t>
  </si>
  <si>
    <t>Poland</t>
  </si>
  <si>
    <t>PG</t>
  </si>
  <si>
    <t>Papua New Guinea</t>
  </si>
  <si>
    <t>Jamaica</t>
  </si>
  <si>
    <t>SE</t>
  </si>
  <si>
    <t>Sweden</t>
  </si>
  <si>
    <t>MY</t>
  </si>
  <si>
    <t>Malaysia</t>
  </si>
  <si>
    <t>UG</t>
  </si>
  <si>
    <t>Uganda</t>
  </si>
  <si>
    <t>VN</t>
  </si>
  <si>
    <t>Vietnam</t>
  </si>
  <si>
    <t>MA</t>
  </si>
  <si>
    <t>Morocco</t>
  </si>
  <si>
    <t>TH</t>
  </si>
  <si>
    <t>Thailand</t>
  </si>
  <si>
    <t>FR</t>
  </si>
  <si>
    <t>France</t>
  </si>
  <si>
    <t>silicon content of ferrosilicon production</t>
  </si>
  <si>
    <t>IS</t>
  </si>
  <si>
    <t>Iceland</t>
  </si>
  <si>
    <t>BI</t>
  </si>
  <si>
    <t>Burundi</t>
  </si>
  <si>
    <t>SA</t>
  </si>
  <si>
    <t>Saudi Arabia</t>
  </si>
  <si>
    <t>GE</t>
  </si>
  <si>
    <t>Georgia</t>
  </si>
  <si>
    <t>MN</t>
  </si>
  <si>
    <t>Mongolia</t>
  </si>
  <si>
    <t>KP</t>
  </si>
  <si>
    <t>Korea, North</t>
  </si>
  <si>
    <t>BT</t>
  </si>
  <si>
    <t>Bhutan</t>
  </si>
  <si>
    <t>ES</t>
  </si>
  <si>
    <t>Spain</t>
  </si>
  <si>
    <t>ZW</t>
  </si>
  <si>
    <t>Zimbabwe</t>
  </si>
  <si>
    <t>IR</t>
  </si>
  <si>
    <t>Iran</t>
  </si>
  <si>
    <t>PT</t>
  </si>
  <si>
    <t>Portugal</t>
  </si>
  <si>
    <t>LA</t>
  </si>
  <si>
    <t>Sri Lanka</t>
  </si>
  <si>
    <t>UZ</t>
  </si>
  <si>
    <t>Uzbekistan</t>
  </si>
  <si>
    <t>AT</t>
  </si>
  <si>
    <t>Austria</t>
  </si>
  <si>
    <t>TZ</t>
  </si>
  <si>
    <t>Tanzania</t>
  </si>
  <si>
    <t>Tin</t>
  </si>
  <si>
    <t>Mine production, metric tons contained tin</t>
  </si>
  <si>
    <t>Laos</t>
  </si>
  <si>
    <t>GN</t>
  </si>
  <si>
    <t>JM</t>
  </si>
  <si>
    <t>Myanmar</t>
  </si>
  <si>
    <t>AL</t>
  </si>
  <si>
    <t>Albania</t>
  </si>
  <si>
    <t>Burma</t>
  </si>
  <si>
    <t>World total (rounded)</t>
  </si>
  <si>
    <t>Rare earths</t>
  </si>
  <si>
    <t>Row Labels</t>
  </si>
  <si>
    <t>Grand Total</t>
  </si>
  <si>
    <t>Column Labels</t>
  </si>
  <si>
    <t>Sum of Share_of_world_total_production_2021est</t>
  </si>
  <si>
    <t>% of global production</t>
  </si>
  <si>
    <t>Share of global production (2021)</t>
  </si>
  <si>
    <t>Mission critical</t>
  </si>
  <si>
    <t>Strengthening governance of mineral value chains for the energy transition</t>
  </si>
  <si>
    <t xml:space="preserve">This dataset accompanies the EITI's report "Mission critical: Strengthening governance of mineral value chains for the energy transition". </t>
  </si>
  <si>
    <t>For more information, visit www.eiti.org/mission-critical</t>
  </si>
  <si>
    <t>The study, undertaken by The University of Queensland, was commissioned by the Extractive Industries Transparency Initiative (EITI) and funded by the USAID programme.</t>
  </si>
  <si>
    <t>Data source: U.S. Geological Survey (2022), Mineral Commodity Summaries. Retrieved from https://www.usgs.gov/centers/national-minerals-information-center/commodity-statistics-and-information.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</si>
</sst>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6"/>
      <color rgb="FF00000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Franklin Gothic Book"/>
      <family val="2"/>
    </font>
    <font>
      <b/>
      <sz val="16"/>
      <color rgb="FF000000"/>
      <name val="Franklin Gothic Book"/>
      <family val="2"/>
    </font>
    <font>
      <sz val="12"/>
      <color rgb="FF000000"/>
      <name val="Franklin Gothic Boo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right"/>
    </xf>
    <xf numFmtId="3" fontId="1" fillId="0" borderId="0" xfId="0" applyNumberFormat="1" applyFont="1"/>
    <xf numFmtId="9" fontId="0" fillId="0" borderId="0" xfId="1" applyFont="1"/>
    <xf numFmtId="0" fontId="0" fillId="0" borderId="0" xfId="0" applyAlignment="1">
      <alignment horizontal="left"/>
    </xf>
    <xf numFmtId="0" fontId="0" fillId="0" borderId="0" xfId="0" pivotButton="1"/>
    <xf numFmtId="0" fontId="3" fillId="0" borderId="0" xfId="0" applyFont="1"/>
    <xf numFmtId="9" fontId="0" fillId="0" borderId="0" xfId="1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/>
  </cellXfs>
  <cellStyles count="2">
    <cellStyle name="Normal" xfId="0" builtinId="0"/>
    <cellStyle name="Per cent" xfId="1" builtinId="5"/>
  </cellStyles>
  <dxfs count="3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2" formatCode="0.00"/>
    </dxf>
  </dxfs>
  <tableStyles count="0" defaultTableStyle="TableStyleMedium2" defaultPivotStyle="PivotStyleLight16"/>
  <colors>
    <mruColors>
      <color rgb="FFD24228"/>
      <color rgb="FF7F7F7F"/>
      <color rgb="FFFFFFFF"/>
      <color rgb="FFF6A7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01098764367554E-2"/>
          <c:y val="2.296313488911431E-2"/>
          <c:w val="0.69754659936763319"/>
          <c:h val="0.92562050713221333"/>
        </c:manualLayout>
      </c:layout>
      <c:barChart>
        <c:barDir val="bar"/>
        <c:grouping val="stacked"/>
        <c:varyColors val="0"/>
        <c:ser>
          <c:idx val="15"/>
          <c:order val="0"/>
          <c:tx>
            <c:strRef>
              <c:f>Chart!$F$20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D24228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Chart!$F$21:$F$34</c:f>
              <c:numCache>
                <c:formatCode>0%</c:formatCode>
                <c:ptCount val="14"/>
                <c:pt idx="2">
                  <c:v>0.72595281306715076</c:v>
                </c:pt>
                <c:pt idx="3">
                  <c:v>8.5795996186844609E-2</c:v>
                </c:pt>
                <c:pt idx="10">
                  <c:v>0.34129692832764508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2D4-4A93-AFEE-8C326F7B149C}"/>
            </c:ext>
          </c:extLst>
        </c:ser>
        <c:ser>
          <c:idx val="1"/>
          <c:order val="1"/>
          <c:tx>
            <c:strRef>
              <c:f>Chart!$H$20</c:f>
              <c:strCache>
                <c:ptCount val="1"/>
                <c:pt idx="0">
                  <c:v>AU</c:v>
                </c:pt>
              </c:strCache>
            </c:strRef>
          </c:tx>
          <c:spPr>
            <a:solidFill>
              <a:srgbClr val="7F7F7F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Chart!$H$21:$H$34</c:f>
              <c:numCache>
                <c:formatCode>0%</c:formatCode>
                <c:ptCount val="14"/>
                <c:pt idx="0">
                  <c:v>0.28205128205128205</c:v>
                </c:pt>
                <c:pt idx="2">
                  <c:v>3.3877797943133697E-2</c:v>
                </c:pt>
                <c:pt idx="5">
                  <c:v>0.52480916030534341</c:v>
                </c:pt>
                <c:pt idx="6">
                  <c:v>0.16541353383458646</c:v>
                </c:pt>
                <c:pt idx="8">
                  <c:v>5.8224163027656477E-2</c:v>
                </c:pt>
                <c:pt idx="9">
                  <c:v>7.9393720678455446E-2</c:v>
                </c:pt>
                <c:pt idx="12">
                  <c:v>7.6216095045953822E-2</c:v>
                </c:pt>
                <c:pt idx="13">
                  <c:v>0.10116731517509728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D4-4A93-AFEE-8C326F7B149C}"/>
            </c:ext>
          </c:extLst>
        </c:ser>
        <c:ser>
          <c:idx val="2"/>
          <c:order val="2"/>
          <c:tx>
            <c:strRef>
              <c:f>Chart!$I$20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D24228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Chart!$I$21:$I$34</c:f>
              <c:numCache>
                <c:formatCode>0%</c:formatCode>
                <c:ptCount val="14"/>
                <c:pt idx="2">
                  <c:v>2.7223230490018152E-2</c:v>
                </c:pt>
                <c:pt idx="8">
                  <c:v>0.13464337700145559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D4-4A93-AFEE-8C326F7B149C}"/>
            </c:ext>
          </c:extLst>
        </c:ser>
        <c:ser>
          <c:idx val="16"/>
          <c:order val="3"/>
          <c:tx>
            <c:strRef>
              <c:f>Chart!$AD$20</c:f>
              <c:strCache>
                <c:ptCount val="1"/>
                <c:pt idx="0">
                  <c:v>ZA</c:v>
                </c:pt>
              </c:strCache>
            </c:strRef>
          </c:tx>
          <c:spPr>
            <a:solidFill>
              <a:srgbClr val="7F7F7F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Chart!$AD$21:$AD$34</c:f>
              <c:numCache>
                <c:formatCode>0%</c:formatCode>
                <c:ptCount val="14"/>
                <c:pt idx="1">
                  <c:v>0.43478260869565216</c:v>
                </c:pt>
                <c:pt idx="6">
                  <c:v>0.37092731829573933</c:v>
                </c:pt>
                <c:pt idx="12">
                  <c:v>0.12216991705895539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2D4-4A93-AFEE-8C326F7B149C}"/>
            </c:ext>
          </c:extLst>
        </c:ser>
        <c:ser>
          <c:idx val="21"/>
          <c:order val="4"/>
          <c:tx>
            <c:strRef>
              <c:f>Chart!$O$20</c:f>
              <c:strCache>
                <c:ptCount val="1"/>
                <c:pt idx="0">
                  <c:v>CN</c:v>
                </c:pt>
              </c:strCache>
            </c:strRef>
          </c:tx>
          <c:spPr>
            <a:solidFill>
              <a:srgbClr val="7F7F7F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Chart!$O$21:$O$34</c:f>
              <c:numCache>
                <c:formatCode>0%</c:formatCode>
                <c:ptCount val="14"/>
                <c:pt idx="0">
                  <c:v>0.22051282051282051</c:v>
                </c:pt>
                <c:pt idx="3">
                  <c:v>8.5795996186844609E-2</c:v>
                </c:pt>
                <c:pt idx="4">
                  <c:v>0.79016342892383595</c:v>
                </c:pt>
                <c:pt idx="5">
                  <c:v>0.13358778625954196</c:v>
                </c:pt>
                <c:pt idx="6">
                  <c:v>6.5162907268170422E-2</c:v>
                </c:pt>
                <c:pt idx="7">
                  <c:v>0.43830074173971678</c:v>
                </c:pt>
                <c:pt idx="9">
                  <c:v>0.60627932154456887</c:v>
                </c:pt>
                <c:pt idx="10">
                  <c:v>3.7055095075572891E-2</c:v>
                </c:pt>
                <c:pt idx="11">
                  <c:v>0.30039943221206217</c:v>
                </c:pt>
                <c:pt idx="12">
                  <c:v>0.33624747814391392</c:v>
                </c:pt>
                <c:pt idx="13">
                  <c:v>0.32684824902723736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2D4-4A93-AFEE-8C326F7B149C}"/>
            </c:ext>
          </c:extLst>
        </c:ser>
        <c:ser>
          <c:idx val="7"/>
          <c:order val="5"/>
          <c:tx>
            <c:strRef>
              <c:f>Chart!$N$20</c:f>
              <c:strCache>
                <c:ptCount val="1"/>
                <c:pt idx="0">
                  <c:v>CL</c:v>
                </c:pt>
              </c:strCache>
            </c:strRef>
          </c:tx>
          <c:spPr>
            <a:solidFill>
              <a:srgbClr val="7F7F7F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Chart!$N$21:$N$34</c:f>
              <c:numCache>
                <c:formatCode>0%</c:formatCode>
                <c:ptCount val="14"/>
                <c:pt idx="3">
                  <c:v>0.2669208770257388</c:v>
                </c:pt>
                <c:pt idx="5">
                  <c:v>0.24809160305343508</c:v>
                </c:pt>
                <c:pt idx="7">
                  <c:v>0.1719487525286581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D4-4A93-AFEE-8C326F7B149C}"/>
            </c:ext>
          </c:extLst>
        </c:ser>
        <c:ser>
          <c:idx val="23"/>
          <c:order val="6"/>
          <c:tx>
            <c:strRef>
              <c:f>Chart!$R$20</c:f>
              <c:strCache>
                <c:ptCount val="1"/>
                <c:pt idx="0">
                  <c:v>GN</c:v>
                </c:pt>
              </c:strCache>
            </c:strRef>
          </c:tx>
          <c:spPr>
            <a:solidFill>
              <a:srgbClr val="D24228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Chart!$R$21:$R$34</c:f>
              <c:numCache>
                <c:formatCode>0%</c:formatCode>
                <c:ptCount val="14"/>
                <c:pt idx="0">
                  <c:v>0.21794871794871795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2D4-4A93-AFEE-8C326F7B149C}"/>
            </c:ext>
          </c:extLst>
        </c:ser>
        <c:ser>
          <c:idx val="4"/>
          <c:order val="7"/>
          <c:tx>
            <c:strRef>
              <c:f>Chart!$K$20</c:f>
              <c:strCache>
                <c:ptCount val="1"/>
                <c:pt idx="0">
                  <c:v>AR</c:v>
                </c:pt>
              </c:strCache>
            </c:strRef>
          </c:tx>
          <c:spPr>
            <a:solidFill>
              <a:srgbClr val="D24228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Chart!$K$21:$K$34</c:f>
              <c:numCache>
                <c:formatCode>0%</c:formatCode>
                <c:ptCount val="14"/>
                <c:pt idx="5">
                  <c:v>5.9160305343511445E-2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D4-4A93-AFEE-8C326F7B149C}"/>
            </c:ext>
          </c:extLst>
        </c:ser>
        <c:ser>
          <c:idx val="10"/>
          <c:order val="8"/>
          <c:tx>
            <c:strRef>
              <c:f>Chart!$Q$20</c:f>
              <c:strCache>
                <c:ptCount val="1"/>
                <c:pt idx="0">
                  <c:v>GA</c:v>
                </c:pt>
              </c:strCache>
            </c:strRef>
          </c:tx>
          <c:spPr>
            <a:solidFill>
              <a:srgbClr val="D24228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Chart!$Q$21:$Q$34</c:f>
              <c:numCache>
                <c:formatCode>0%</c:formatCode>
                <c:ptCount val="14"/>
                <c:pt idx="6">
                  <c:v>0.18045112781954886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2D4-4A93-AFEE-8C326F7B149C}"/>
            </c:ext>
          </c:extLst>
        </c:ser>
        <c:ser>
          <c:idx val="12"/>
          <c:order val="9"/>
          <c:tx>
            <c:strRef>
              <c:f>Chart!$T$20</c:f>
              <c:strCache>
                <c:ptCount val="1"/>
                <c:pt idx="0">
                  <c:v>IN</c:v>
                </c:pt>
              </c:strCache>
            </c:strRef>
          </c:tx>
          <c:spPr>
            <a:solidFill>
              <a:srgbClr val="D24228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Chart!$T$21:$T$34</c:f>
              <c:numCache>
                <c:formatCode>0%</c:formatCode>
                <c:ptCount val="14"/>
                <c:pt idx="8">
                  <c:v>0.36390101892285298</c:v>
                </c:pt>
                <c:pt idx="11">
                  <c:v>0.23437757897864192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2D4-4A93-AFEE-8C326F7B149C}"/>
            </c:ext>
          </c:extLst>
        </c:ser>
        <c:ser>
          <c:idx val="22"/>
          <c:order val="10"/>
          <c:tx>
            <c:strRef>
              <c:f>Chart!$AH$20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7F7F7F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Chart!$AH$21:$AH$34</c:f>
              <c:numCache>
                <c:formatCode>0%</c:formatCode>
                <c:ptCount val="14"/>
                <c:pt idx="3">
                  <c:v>5.7197330791229746E-2</c:v>
                </c:pt>
                <c:pt idx="7">
                  <c:v>0.16183412002697234</c:v>
                </c:pt>
                <c:pt idx="9">
                  <c:v>0.15517863587152655</c:v>
                </c:pt>
                <c:pt idx="13">
                  <c:v>5.7587548638132292E-2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2D4-4A93-AFEE-8C326F7B149C}"/>
            </c:ext>
          </c:extLst>
        </c:ser>
        <c:ser>
          <c:idx val="6"/>
          <c:order val="11"/>
          <c:tx>
            <c:strRef>
              <c:f>Chart!$M$20</c:f>
              <c:strCache>
                <c:ptCount val="1"/>
                <c:pt idx="0">
                  <c:v>MM</c:v>
                </c:pt>
              </c:strCache>
            </c:strRef>
          </c:tx>
          <c:spPr>
            <a:solidFill>
              <a:srgbClr val="D24228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Chart!$M$21:$M$34</c:f>
              <c:numCache>
                <c:formatCode>0%</c:formatCode>
                <c:ptCount val="14"/>
                <c:pt idx="9">
                  <c:v>9.3828942619992792E-2</c:v>
                </c:pt>
                <c:pt idx="11">
                  <c:v>9.2430594526788368E-2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D4-4A93-AFEE-8C326F7B149C}"/>
            </c:ext>
          </c:extLst>
        </c:ser>
        <c:ser>
          <c:idx val="14"/>
          <c:order val="12"/>
          <c:tx>
            <c:strRef>
              <c:f>Chart!$U$20</c:f>
              <c:strCache>
                <c:ptCount val="1"/>
                <c:pt idx="0">
                  <c:v>KZ</c:v>
                </c:pt>
              </c:strCache>
            </c:strRef>
          </c:tx>
          <c:spPr>
            <a:solidFill>
              <a:srgbClr val="D24228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Chart!$U$21:$U$34</c:f>
              <c:numCache>
                <c:formatCode>0%</c:formatCode>
                <c:ptCount val="14"/>
                <c:pt idx="1">
                  <c:v>0.16908212560386474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2D4-4A93-AFEE-8C326F7B149C}"/>
            </c:ext>
          </c:extLst>
        </c:ser>
        <c:ser>
          <c:idx val="17"/>
          <c:order val="13"/>
          <c:tx>
            <c:strRef>
              <c:f>Chart!$V$20</c:f>
              <c:strCache>
                <c:ptCount val="1"/>
                <c:pt idx="0">
                  <c:v>MG</c:v>
                </c:pt>
              </c:strCache>
            </c:strRef>
          </c:tx>
          <c:spPr>
            <a:solidFill>
              <a:srgbClr val="D24228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Chart!$V$21:$V$34</c:f>
              <c:numCache>
                <c:formatCode>0%</c:formatCode>
                <c:ptCount val="14"/>
                <c:pt idx="4">
                  <c:v>2.119950662966389E-2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2D4-4A93-AFEE-8C326F7B149C}"/>
            </c:ext>
          </c:extLst>
        </c:ser>
        <c:ser>
          <c:idx val="25"/>
          <c:order val="14"/>
          <c:tx>
            <c:strRef>
              <c:f>Chart!$AB$20</c:f>
              <c:strCache>
                <c:ptCount val="1"/>
                <c:pt idx="0">
                  <c:v>PE</c:v>
                </c:pt>
              </c:strCache>
            </c:strRef>
          </c:tx>
          <c:spPr>
            <a:solidFill>
              <a:srgbClr val="D24228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Chart!$AB$21:$AB$34</c:f>
              <c:numCache>
                <c:formatCode>0%</c:formatCode>
                <c:ptCount val="14"/>
                <c:pt idx="3">
                  <c:v>0.10486177311725453</c:v>
                </c:pt>
                <c:pt idx="7">
                  <c:v>0.1078894133513149</c:v>
                </c:pt>
                <c:pt idx="11">
                  <c:v>9.9032779850130398E-2</c:v>
                </c:pt>
                <c:pt idx="13">
                  <c:v>0.1245136186770428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2D4-4A93-AFEE-8C326F7B149C}"/>
            </c:ext>
          </c:extLst>
        </c:ser>
        <c:ser>
          <c:idx val="3"/>
          <c:order val="15"/>
          <c:tx>
            <c:strRef>
              <c:f>Chart!$W$20</c:f>
              <c:strCache>
                <c:ptCount val="1"/>
                <c:pt idx="0">
                  <c:v>MX</c:v>
                </c:pt>
              </c:strCache>
            </c:strRef>
          </c:tx>
          <c:spPr>
            <a:solidFill>
              <a:srgbClr val="D24228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Chart!$W$21:$W$34</c:f>
              <c:numCache>
                <c:formatCode>0%</c:formatCode>
                <c:ptCount val="14"/>
                <c:pt idx="7">
                  <c:v>6.0687795010114627E-2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D4-4A93-AFEE-8C326F7B149C}"/>
            </c:ext>
          </c:extLst>
        </c:ser>
        <c:ser>
          <c:idx val="18"/>
          <c:order val="16"/>
          <c:tx>
            <c:strRef>
              <c:f>Chart!$X$20</c:f>
              <c:strCache>
                <c:ptCount val="1"/>
                <c:pt idx="0">
                  <c:v>MZ</c:v>
                </c:pt>
              </c:strCache>
            </c:strRef>
          </c:tx>
          <c:spPr>
            <a:solidFill>
              <a:srgbClr val="7F7F7F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Chart!$X$21:$X$34</c:f>
              <c:numCache>
                <c:formatCode>0%</c:formatCode>
                <c:ptCount val="14"/>
                <c:pt idx="4">
                  <c:v>2.8908418131359852E-2</c:v>
                </c:pt>
                <c:pt idx="12">
                  <c:v>0.10972876036763057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2D4-4A93-AFEE-8C326F7B149C}"/>
            </c:ext>
          </c:extLst>
        </c:ser>
        <c:ser>
          <c:idx val="19"/>
          <c:order val="17"/>
          <c:tx>
            <c:strRef>
              <c:f>Chart!$Y$20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7F7F7F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Chart!$Y$21:$Y$34</c:f>
              <c:numCache>
                <c:formatCode>0%</c:formatCode>
                <c:ptCount val="14"/>
                <c:pt idx="8">
                  <c:v>6.9141193595342071E-2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2D4-4A93-AFEE-8C326F7B149C}"/>
            </c:ext>
          </c:extLst>
        </c:ser>
        <c:ser>
          <c:idx val="5"/>
          <c:order val="18"/>
          <c:tx>
            <c:strRef>
              <c:f>Chart!$L$20</c:f>
              <c:strCache>
                <c:ptCount val="1"/>
                <c:pt idx="0">
                  <c:v>BR</c:v>
                </c:pt>
              </c:strCache>
            </c:strRef>
          </c:tx>
          <c:spPr>
            <a:solidFill>
              <a:srgbClr val="7F7F7F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Chart!$L$21:$L$34</c:f>
              <c:numCache>
                <c:formatCode>0%</c:formatCode>
                <c:ptCount val="14"/>
                <c:pt idx="0">
                  <c:v>8.2051282051282051E-2</c:v>
                </c:pt>
                <c:pt idx="4">
                  <c:v>6.5525747764415665E-2</c:v>
                </c:pt>
                <c:pt idx="5">
                  <c:v>1.4312977099236639E-2</c:v>
                </c:pt>
                <c:pt idx="10">
                  <c:v>0.22915650901999024</c:v>
                </c:pt>
                <c:pt idx="11">
                  <c:v>7.2624038556762291E-2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D4-4A93-AFEE-8C326F7B149C}"/>
            </c:ext>
          </c:extLst>
        </c:ser>
        <c:ser>
          <c:idx val="20"/>
          <c:order val="19"/>
          <c:tx>
            <c:strRef>
              <c:f>Chart!$Z$20</c:f>
              <c:strCache>
                <c:ptCount val="1"/>
                <c:pt idx="0">
                  <c:v>NG</c:v>
                </c:pt>
              </c:strCache>
            </c:strRef>
          </c:tx>
          <c:spPr>
            <a:solidFill>
              <a:srgbClr val="D24228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Chart!$Z$21:$Z$34</c:f>
              <c:numCache>
                <c:formatCode>0%</c:formatCode>
                <c:ptCount val="14"/>
                <c:pt idx="10">
                  <c:v>0.12676743052169673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2D4-4A93-AFEE-8C326F7B149C}"/>
            </c:ext>
          </c:extLst>
        </c:ser>
        <c:ser>
          <c:idx val="13"/>
          <c:order val="20"/>
          <c:tx>
            <c:strRef>
              <c:f>Chart!$J$20</c:f>
              <c:strCache>
                <c:ptCount val="1"/>
                <c:pt idx="0">
                  <c:v>CA</c:v>
                </c:pt>
              </c:strCache>
            </c:strRef>
          </c:tx>
          <c:spPr>
            <a:solidFill>
              <a:srgbClr val="7F7F7F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Chart!$J$21:$J$34</c:f>
              <c:numCache>
                <c:formatCode>0%</c:formatCode>
                <c:ptCount val="14"/>
                <c:pt idx="2">
                  <c:v>2.6013309134906234E-2</c:v>
                </c:pt>
                <c:pt idx="12">
                  <c:v>6.7249495628782782E-2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2D4-4A93-AFEE-8C326F7B149C}"/>
            </c:ext>
          </c:extLst>
        </c:ser>
        <c:ser>
          <c:idx val="24"/>
          <c:order val="21"/>
          <c:tx>
            <c:strRef>
              <c:f>Chart!$AA$20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D24228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Chart!$AA$21:$AA$34</c:f>
              <c:numCache>
                <c:formatCode>0%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1A-02D4-4A93-AFEE-8C326F7B149C}"/>
            </c:ext>
          </c:extLst>
        </c:ser>
        <c:ser>
          <c:idx val="0"/>
          <c:order val="22"/>
          <c:tx>
            <c:strRef>
              <c:f>Chart!$G$20</c:f>
              <c:strCache>
                <c:ptCount val="1"/>
                <c:pt idx="0">
                  <c:v>RU</c:v>
                </c:pt>
              </c:strCache>
            </c:strRef>
          </c:tx>
          <c:spPr>
            <a:solidFill>
              <a:srgbClr val="7F7F7F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Chart!$G$21:$G$34</c:f>
              <c:numCache>
                <c:formatCode>0%</c:formatCode>
                <c:ptCount val="14"/>
                <c:pt idx="2">
                  <c:v>4.5977011494252873E-2</c:v>
                </c:pt>
                <c:pt idx="4">
                  <c:v>2.6017576318223868E-2</c:v>
                </c:pt>
                <c:pt idx="8">
                  <c:v>9.0975254730713245E-2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4-4A93-AFEE-8C326F7B149C}"/>
            </c:ext>
          </c:extLst>
        </c:ser>
        <c:ser>
          <c:idx val="26"/>
          <c:order val="23"/>
          <c:tx>
            <c:strRef>
              <c:f>Chart!$AC$20</c:f>
              <c:strCache>
                <c:ptCount val="1"/>
                <c:pt idx="0">
                  <c:v>RW</c:v>
                </c:pt>
              </c:strCache>
            </c:strRef>
          </c:tx>
          <c:spPr>
            <a:solidFill>
              <a:srgbClr val="7F7F7F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Chart!$AC$21:$AC$34</c:f>
              <c:numCache>
                <c:formatCode>0%</c:formatCode>
                <c:ptCount val="14"/>
                <c:pt idx="10">
                  <c:v>0.13164310092637738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2D4-4A93-AFEE-8C326F7B149C}"/>
            </c:ext>
          </c:extLst>
        </c:ser>
        <c:ser>
          <c:idx val="28"/>
          <c:order val="24"/>
          <c:tx>
            <c:strRef>
              <c:f>Chart!$AF$20</c:f>
              <c:strCache>
                <c:ptCount val="1"/>
                <c:pt idx="0">
                  <c:v>TR</c:v>
                </c:pt>
              </c:strCache>
            </c:strRef>
          </c:tx>
          <c:spPr>
            <a:solidFill>
              <a:srgbClr val="7F7F7F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Chart!$AF$21:$AF$34</c:f>
              <c:numCache>
                <c:formatCode>0%</c:formatCode>
                <c:ptCount val="14"/>
                <c:pt idx="1">
                  <c:v>0.16908212560386474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02D4-4A93-AFEE-8C326F7B149C}"/>
            </c:ext>
          </c:extLst>
        </c:ser>
        <c:ser>
          <c:idx val="29"/>
          <c:order val="25"/>
          <c:tx>
            <c:strRef>
              <c:f>Chart!$AG$20</c:f>
              <c:strCache>
                <c:ptCount val="1"/>
                <c:pt idx="0">
                  <c:v>UA</c:v>
                </c:pt>
              </c:strCache>
            </c:strRef>
          </c:tx>
          <c:spPr>
            <a:solidFill>
              <a:srgbClr val="D24228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Chart!$AG$21:$AG$34</c:f>
              <c:numCache>
                <c:formatCode>0%</c:formatCode>
                <c:ptCount val="14"/>
                <c:pt idx="6">
                  <c:v>3.3583959899749376E-2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02D4-4A93-AFEE-8C326F7B149C}"/>
            </c:ext>
          </c:extLst>
        </c:ser>
        <c:ser>
          <c:idx val="11"/>
          <c:order val="26"/>
          <c:tx>
            <c:strRef>
              <c:f>Chart!$S$20</c:f>
              <c:strCache>
                <c:ptCount val="1"/>
                <c:pt idx="0">
                  <c:v>ID</c:v>
                </c:pt>
              </c:strCache>
            </c:strRef>
          </c:tx>
          <c:spPr>
            <a:solidFill>
              <a:srgbClr val="7F7F7F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Chart!$S$21:$S$34</c:f>
              <c:numCache>
                <c:formatCode>0%</c:formatCode>
                <c:ptCount val="14"/>
                <c:pt idx="0">
                  <c:v>5.6410256410256411E-2</c:v>
                </c:pt>
                <c:pt idx="1">
                  <c:v>7.2463768115942032E-2</c:v>
                </c:pt>
                <c:pt idx="13">
                  <c:v>6.3035019455252916E-2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2D4-4A93-AFEE-8C326F7B149C}"/>
            </c:ext>
          </c:extLst>
        </c:ser>
        <c:ser>
          <c:idx val="9"/>
          <c:order val="27"/>
          <c:tx>
            <c:strRef>
              <c:f>Chart!$P$20</c:f>
              <c:strCache>
                <c:ptCount val="1"/>
                <c:pt idx="0">
                  <c:v>FI</c:v>
                </c:pt>
              </c:strCache>
            </c:strRef>
          </c:tx>
          <c:spPr>
            <a:solidFill>
              <a:srgbClr val="7F7F7F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7F7F7F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9F-44C1-B62F-33DC619915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Chart!$P$21:$P$34</c:f>
              <c:numCache>
                <c:formatCode>0%</c:formatCode>
                <c:ptCount val="14"/>
                <c:pt idx="1">
                  <c:v>5.5555555555555552E-2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2D4-4A93-AFEE-8C326F7B149C}"/>
            </c:ext>
          </c:extLst>
        </c:ser>
        <c:ser>
          <c:idx val="27"/>
          <c:order val="28"/>
          <c:tx>
            <c:strRef>
              <c:f>Chart!$AE$20</c:f>
              <c:strCache>
                <c:ptCount val="1"/>
                <c:pt idx="0">
                  <c:v>TH</c:v>
                </c:pt>
              </c:strCache>
            </c:strRef>
          </c:tx>
          <c:spPr>
            <a:solidFill>
              <a:srgbClr val="7F7F7F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NO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Chart!$E$21:$E$34</c:f>
              <c:strCache>
                <c:ptCount val="14"/>
                <c:pt idx="0">
                  <c:v>Bauxite</c:v>
                </c:pt>
                <c:pt idx="1">
                  <c:v>Chromium</c:v>
                </c:pt>
                <c:pt idx="2">
                  <c:v>Cobalt</c:v>
                </c:pt>
                <c:pt idx="3">
                  <c:v>Copper</c:v>
                </c:pt>
                <c:pt idx="4">
                  <c:v>Graphite</c:v>
                </c:pt>
                <c:pt idx="5">
                  <c:v>Lithium</c:v>
                </c:pt>
                <c:pt idx="6">
                  <c:v>Manganese</c:v>
                </c:pt>
                <c:pt idx="7">
                  <c:v>Molybdenum</c:v>
                </c:pt>
                <c:pt idx="8">
                  <c:v>Nickel</c:v>
                </c:pt>
                <c:pt idx="9">
                  <c:v>Rare earths</c:v>
                </c:pt>
                <c:pt idx="10">
                  <c:v>Tantalum</c:v>
                </c:pt>
                <c:pt idx="11">
                  <c:v>Tin</c:v>
                </c:pt>
                <c:pt idx="12">
                  <c:v>Titanium</c:v>
                </c:pt>
                <c:pt idx="13">
                  <c:v>Zinc</c:v>
                </c:pt>
              </c:strCache>
            </c:strRef>
          </c:cat>
          <c:val>
            <c:numRef>
              <c:f>Chart!$AE$21:$AE$34</c:f>
              <c:numCache>
                <c:formatCode>0%</c:formatCode>
                <c:ptCount val="14"/>
                <c:pt idx="9">
                  <c:v>2.8870443883074706E-2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2D4-4A93-AFEE-8C326F7B149C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9719264"/>
        <c:axId val="509718432"/>
      </c:barChart>
      <c:catAx>
        <c:axId val="509719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NO"/>
          </a:p>
        </c:txPr>
        <c:crossAx val="509718432"/>
        <c:crosses val="autoZero"/>
        <c:auto val="1"/>
        <c:lblAlgn val="ctr"/>
        <c:lblOffset val="100"/>
        <c:noMultiLvlLbl val="0"/>
      </c:catAx>
      <c:valAx>
        <c:axId val="50971843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NO"/>
          </a:p>
        </c:txPr>
        <c:crossAx val="50971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cap="all" baseline="0">
          <a:solidFill>
            <a:schemeClr val="bg1"/>
          </a:solidFill>
          <a:latin typeface="Franklin Gothic Book" panose="020B0503020102020204" pitchFamily="34" charset="0"/>
        </a:defRPr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647701</xdr:colOff>
      <xdr:row>1</xdr:row>
      <xdr:rowOff>12701</xdr:rowOff>
    </xdr:from>
    <xdr:to>
      <xdr:col>3</xdr:col>
      <xdr:colOff>330201</xdr:colOff>
      <xdr:row>6</xdr:row>
      <xdr:rowOff>154560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B07D6E-BF20-A8C8-06DD-95CC497C8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1" y="203201"/>
          <a:ext cx="1701800" cy="1094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591908</xdr:colOff>
      <xdr:row>35</xdr:row>
      <xdr:rowOff>9070</xdr:rowOff>
    </xdr:from>
    <xdr:to>
      <xdr:col>14</xdr:col>
      <xdr:colOff>411711</xdr:colOff>
      <xdr:row>77</xdr:row>
      <xdr:rowOff>48720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3435ECF9-7790-8BC1-8C4D-26AC721E1CE1}"/>
            </a:ext>
          </a:extLst>
        </xdr:cNvPr>
        <xdr:cNvGrpSpPr/>
      </xdr:nvGrpSpPr>
      <xdr:grpSpPr>
        <a:xfrm>
          <a:off x="5109479" y="6994070"/>
          <a:ext cx="15204946" cy="8457936"/>
          <a:chOff x="3013979" y="6540499"/>
          <a:chExt cx="13889589" cy="7714078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2DC72A7C-0254-4C86-B0BB-CEE1546D90BF}"/>
              </a:ext>
            </a:extLst>
          </xdr:cNvPr>
          <xdr:cNvGraphicFramePr>
            <a:graphicFrameLocks/>
          </xdr:cNvGraphicFramePr>
        </xdr:nvGraphicFramePr>
        <xdr:xfrm>
          <a:off x="3013979" y="6540499"/>
          <a:ext cx="13889589" cy="771407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5B50C52-20E3-7B8E-8471-9E4E8FF504E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77571" y="6640286"/>
            <a:ext cx="1876880" cy="735617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MineProduction_EIT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lia Loginova" refreshedDate="44754.396892824072" createdVersion="8" refreshedVersion="8" minRefreshableVersion="3" recordCount="90" xr:uid="{C9F39852-D658-4D7C-9824-7D6DD3B45CE7}">
  <cacheSource type="worksheet">
    <worksheetSource ref="A1:C91" sheet="Sheet3" r:id="rId2"/>
  </cacheSource>
  <cacheFields count="3">
    <cacheField name="Mineral" numFmtId="0">
      <sharedItems count="15">
        <s v="Bauxite"/>
        <s v="Chromium"/>
        <s v="Cobalt"/>
        <s v="Copper"/>
        <s v="Graphite"/>
        <s v="Lithium"/>
        <s v="Manganese"/>
        <s v="Molybdenum"/>
        <s v="Nickel"/>
        <s v="Rare earth elements"/>
        <s v="Silicon"/>
        <s v="Tantalum"/>
        <s v="Tin"/>
        <s v="Titanium"/>
        <s v="Zinc"/>
      </sharedItems>
    </cacheField>
    <cacheField name="Country" numFmtId="0">
      <sharedItems count="32">
        <s v="World total (rounded)"/>
        <s v="Australia"/>
        <s v="China"/>
        <s v="Guinea"/>
        <s v="Brazil"/>
        <s v="India"/>
        <s v="World total"/>
        <s v="South Africa"/>
        <s v="Kazakhstan"/>
        <s v="Turkey"/>
        <s v="Finland"/>
        <s v="Democratic Republic of the Congo"/>
        <s v="Russia"/>
        <s v="Australia "/>
        <s v="Philippines"/>
        <s v="Canada"/>
        <s v="Chile"/>
        <s v="Peru"/>
        <s v="United States of America"/>
        <s v="Mozambique"/>
        <s v="Madagascar"/>
        <s v="Argentina"/>
        <s v="Gabon"/>
        <s v="Ukraine"/>
        <s v="Mexico"/>
        <s v="Indonesia"/>
        <s v="New Caledonia (overseas territory of France)"/>
        <s v="Burma"/>
        <s v="Thailand"/>
        <s v="Norway"/>
        <s v="Rwanda"/>
        <s v="Nigeria"/>
      </sharedItems>
    </cacheField>
    <cacheField name="Share_of_world_total_production_2021est" numFmtId="0">
      <sharedItems containsSemiMixedTypes="0" containsString="0" containsNumber="1" minValue="1.4312977099236639E-2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">
  <r>
    <x v="0"/>
    <x v="0"/>
    <n v="1"/>
  </r>
  <r>
    <x v="0"/>
    <x v="1"/>
    <n v="0.28205128205128205"/>
  </r>
  <r>
    <x v="0"/>
    <x v="2"/>
    <n v="0.22051282051282051"/>
  </r>
  <r>
    <x v="0"/>
    <x v="3"/>
    <n v="0.21794871794871795"/>
  </r>
  <r>
    <x v="0"/>
    <x v="4"/>
    <n v="8.2051282051282051E-2"/>
  </r>
  <r>
    <x v="0"/>
    <x v="5"/>
    <n v="5.6410256410256411E-2"/>
  </r>
  <r>
    <x v="1"/>
    <x v="6"/>
    <n v="1"/>
  </r>
  <r>
    <x v="1"/>
    <x v="7"/>
    <n v="0.43478260869565216"/>
  </r>
  <r>
    <x v="1"/>
    <x v="8"/>
    <n v="0.16908212560386474"/>
  </r>
  <r>
    <x v="1"/>
    <x v="9"/>
    <n v="0.16908212560386474"/>
  </r>
  <r>
    <x v="1"/>
    <x v="5"/>
    <n v="7.2463768115942032E-2"/>
  </r>
  <r>
    <x v="1"/>
    <x v="10"/>
    <n v="5.5555555555555552E-2"/>
  </r>
  <r>
    <x v="2"/>
    <x v="6"/>
    <n v="1"/>
  </r>
  <r>
    <x v="2"/>
    <x v="11"/>
    <n v="0.72595281306715076"/>
  </r>
  <r>
    <x v="2"/>
    <x v="12"/>
    <n v="4.5977011494252873E-2"/>
  </r>
  <r>
    <x v="2"/>
    <x v="13"/>
    <n v="3.3877797943133697E-2"/>
  </r>
  <r>
    <x v="2"/>
    <x v="14"/>
    <n v="2.7223230490018152E-2"/>
  </r>
  <r>
    <x v="2"/>
    <x v="15"/>
    <n v="2.6013309134906234E-2"/>
  </r>
  <r>
    <x v="3"/>
    <x v="6"/>
    <n v="1"/>
  </r>
  <r>
    <x v="3"/>
    <x v="16"/>
    <n v="0.2669208770257388"/>
  </r>
  <r>
    <x v="3"/>
    <x v="17"/>
    <n v="0.10486177311725453"/>
  </r>
  <r>
    <x v="3"/>
    <x v="2"/>
    <n v="8.5795996186844609E-2"/>
  </r>
  <r>
    <x v="3"/>
    <x v="11"/>
    <n v="8.5795996186844609E-2"/>
  </r>
  <r>
    <x v="3"/>
    <x v="18"/>
    <n v="5.7197330791229746E-2"/>
  </r>
  <r>
    <x v="4"/>
    <x v="6"/>
    <n v="1"/>
  </r>
  <r>
    <x v="4"/>
    <x v="2"/>
    <n v="0.79016342892383595"/>
  </r>
  <r>
    <x v="4"/>
    <x v="4"/>
    <n v="6.5525747764415665E-2"/>
  </r>
  <r>
    <x v="4"/>
    <x v="19"/>
    <n v="2.8908418131359852E-2"/>
  </r>
  <r>
    <x v="4"/>
    <x v="12"/>
    <n v="2.6017576318223868E-2"/>
  </r>
  <r>
    <x v="4"/>
    <x v="20"/>
    <n v="2.119950662966389E-2"/>
  </r>
  <r>
    <x v="5"/>
    <x v="6"/>
    <n v="1"/>
  </r>
  <r>
    <x v="5"/>
    <x v="13"/>
    <n v="0.52480916030534341"/>
  </r>
  <r>
    <x v="5"/>
    <x v="16"/>
    <n v="0.24809160305343508"/>
  </r>
  <r>
    <x v="5"/>
    <x v="2"/>
    <n v="0.13358778625954196"/>
  </r>
  <r>
    <x v="5"/>
    <x v="21"/>
    <n v="5.9160305343511445E-2"/>
  </r>
  <r>
    <x v="5"/>
    <x v="4"/>
    <n v="1.4312977099236639E-2"/>
  </r>
  <r>
    <x v="6"/>
    <x v="6"/>
    <n v="1"/>
  </r>
  <r>
    <x v="6"/>
    <x v="7"/>
    <n v="0.37092731829573933"/>
  </r>
  <r>
    <x v="6"/>
    <x v="22"/>
    <n v="0.18045112781954886"/>
  </r>
  <r>
    <x v="6"/>
    <x v="13"/>
    <n v="0.16541353383458646"/>
  </r>
  <r>
    <x v="6"/>
    <x v="2"/>
    <n v="6.5162907268170422E-2"/>
  </r>
  <r>
    <x v="6"/>
    <x v="23"/>
    <n v="3.3583959899749376E-2"/>
  </r>
  <r>
    <x v="7"/>
    <x v="6"/>
    <n v="1"/>
  </r>
  <r>
    <x v="7"/>
    <x v="2"/>
    <n v="0.43830074173971678"/>
  </r>
  <r>
    <x v="7"/>
    <x v="16"/>
    <n v="0.1719487525286581"/>
  </r>
  <r>
    <x v="7"/>
    <x v="18"/>
    <n v="0.16183412002697234"/>
  </r>
  <r>
    <x v="7"/>
    <x v="17"/>
    <n v="0.1078894133513149"/>
  </r>
  <r>
    <x v="7"/>
    <x v="24"/>
    <n v="6.0687795010114627E-2"/>
  </r>
  <r>
    <x v="8"/>
    <x v="6"/>
    <n v="1"/>
  </r>
  <r>
    <x v="8"/>
    <x v="25"/>
    <n v="0.36390101892285298"/>
  </r>
  <r>
    <x v="8"/>
    <x v="14"/>
    <n v="0.13464337700145559"/>
  </r>
  <r>
    <x v="8"/>
    <x v="12"/>
    <n v="9.0975254730713245E-2"/>
  </r>
  <r>
    <x v="8"/>
    <x v="26"/>
    <n v="6.9141193595342071E-2"/>
  </r>
  <r>
    <x v="8"/>
    <x v="13"/>
    <n v="5.8224163027656477E-2"/>
  </r>
  <r>
    <x v="9"/>
    <x v="6"/>
    <n v="1"/>
  </r>
  <r>
    <x v="9"/>
    <x v="2"/>
    <n v="0.60627932154456887"/>
  </r>
  <r>
    <x v="9"/>
    <x v="18"/>
    <n v="0.15517863587152655"/>
  </r>
  <r>
    <x v="9"/>
    <x v="27"/>
    <n v="9.3828942619992792E-2"/>
  </r>
  <r>
    <x v="9"/>
    <x v="13"/>
    <n v="7.9393720678455446E-2"/>
  </r>
  <r>
    <x v="9"/>
    <x v="28"/>
    <n v="2.8870443883074706E-2"/>
  </r>
  <r>
    <x v="10"/>
    <x v="6"/>
    <n v="1"/>
  </r>
  <r>
    <x v="10"/>
    <x v="2"/>
    <n v="0.70274068868587491"/>
  </r>
  <r>
    <x v="10"/>
    <x v="12"/>
    <n v="6.7931599906301238E-2"/>
  </r>
  <r>
    <x v="10"/>
    <x v="4"/>
    <n v="4.5678144764581867E-2"/>
  </r>
  <r>
    <x v="10"/>
    <x v="29"/>
    <n v="4.0993206840009372E-2"/>
  </r>
  <r>
    <x v="10"/>
    <x v="18"/>
    <n v="3.630826891543687E-2"/>
  </r>
  <r>
    <x v="11"/>
    <x v="6"/>
    <n v="1"/>
  </r>
  <r>
    <x v="11"/>
    <x v="11"/>
    <n v="0.34129692832764508"/>
  </r>
  <r>
    <x v="11"/>
    <x v="4"/>
    <n v="0.22915650901999024"/>
  </r>
  <r>
    <x v="11"/>
    <x v="30"/>
    <n v="0.13164310092637738"/>
  </r>
  <r>
    <x v="11"/>
    <x v="31"/>
    <n v="0.12676743052169673"/>
  </r>
  <r>
    <x v="11"/>
    <x v="2"/>
    <n v="3.7055095075572891E-2"/>
  </r>
  <r>
    <x v="12"/>
    <x v="0"/>
    <n v="1"/>
  </r>
  <r>
    <x v="12"/>
    <x v="2"/>
    <n v="0.30039943221206217"/>
  </r>
  <r>
    <x v="12"/>
    <x v="25"/>
    <n v="0.23437757897864192"/>
  </r>
  <r>
    <x v="12"/>
    <x v="17"/>
    <n v="9.9032779850130398E-2"/>
  </r>
  <r>
    <x v="12"/>
    <x v="27"/>
    <n v="9.2430594526788368E-2"/>
  </r>
  <r>
    <x v="12"/>
    <x v="4"/>
    <n v="7.2624038556762291E-2"/>
  </r>
  <r>
    <x v="13"/>
    <x v="6"/>
    <n v="1"/>
  </r>
  <r>
    <x v="13"/>
    <x v="2"/>
    <n v="0.33624747814391392"/>
  </r>
  <r>
    <x v="13"/>
    <x v="7"/>
    <n v="0.12216991705895539"/>
  </r>
  <r>
    <x v="13"/>
    <x v="19"/>
    <n v="0.10972876036763057"/>
  </r>
  <r>
    <x v="13"/>
    <x v="1"/>
    <n v="7.6216095045953822E-2"/>
  </r>
  <r>
    <x v="13"/>
    <x v="15"/>
    <n v="6.7249495628782782E-2"/>
  </r>
  <r>
    <x v="14"/>
    <x v="6"/>
    <n v="1"/>
  </r>
  <r>
    <x v="14"/>
    <x v="2"/>
    <n v="0.32684824902723736"/>
  </r>
  <r>
    <x v="14"/>
    <x v="17"/>
    <n v="0.1245136186770428"/>
  </r>
  <r>
    <x v="14"/>
    <x v="13"/>
    <n v="0.10116731517509728"/>
  </r>
  <r>
    <x v="14"/>
    <x v="5"/>
    <n v="6.3035019455252916E-2"/>
  </r>
  <r>
    <x v="14"/>
    <x v="18"/>
    <n v="5.7587548638132292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2D31B3-78B6-42F8-AF4F-0978CD373213}" name="PivotTable1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E1:AL18" firstHeaderRow="1" firstDataRow="2" firstDataCol="1"/>
  <pivotFields count="3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Col" showAll="0">
      <items count="33">
        <item x="21"/>
        <item x="1"/>
        <item x="13"/>
        <item x="4"/>
        <item x="27"/>
        <item x="15"/>
        <item x="16"/>
        <item x="2"/>
        <item x="11"/>
        <item x="10"/>
        <item x="22"/>
        <item x="3"/>
        <item x="5"/>
        <item x="25"/>
        <item x="8"/>
        <item x="20"/>
        <item x="24"/>
        <item x="19"/>
        <item x="26"/>
        <item x="31"/>
        <item x="29"/>
        <item x="17"/>
        <item x="14"/>
        <item x="12"/>
        <item x="30"/>
        <item x="7"/>
        <item x="28"/>
        <item x="9"/>
        <item x="23"/>
        <item x="18"/>
        <item x="6"/>
        <item x="0"/>
        <item t="default"/>
      </items>
    </pivotField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1"/>
  </colFields>
  <col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colItems>
  <dataFields count="1">
    <dataField name="Sum of Share_of_world_total_production_2021es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AF27617-31D0-F941-B21E-B37973A29C7A}" name="Table4" displayName="Table4" ref="A1:H209" totalsRowShown="0" headerRowDxfId="0">
  <autoFilter ref="A1:H209" xr:uid="{7AF27617-31D0-F941-B21E-B37973A29C7A}"/>
  <tableColumns count="8">
    <tableColumn id="1" xr3:uid="{B0B1F3B8-FE6D-E048-9CCB-8C60AB65CA9A}" name="Mineral"/>
    <tableColumn id="2" xr3:uid="{ABD31127-1E3D-D849-BE54-AE2D39E0B9FF}" name="ISO"/>
    <tableColumn id="3" xr3:uid="{C59E946B-7CBD-3C4A-A732-DC649CB4D0C7}" name="Country"/>
    <tableColumn id="4" xr3:uid="{308EADD6-902C-5E4C-9FCF-425CE9C7A71B}" name="Type"/>
    <tableColumn id="5" xr3:uid="{97947DED-D32A-3A42-A766-63CC1F5A8040}" name="Prod_kt_Est_2021"/>
    <tableColumn id="6" xr3:uid="{A5968C2B-1DFF-A349-AA78-FA9E24CC3EC4}" name="% of global production" dataDxfId="1"/>
    <tableColumn id="7" xr3:uid="{CCCB6EF8-6216-3C49-90EB-0B5FD80C85DD}" name="data.status.label"/>
    <tableColumn id="8" xr3:uid="{095E981F-D738-9544-9AB9-5A0C428B4630}" name="EITI_implementing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A1CFC9-0552-F746-B1B6-5B57528553D0}" name="Table2" displayName="Table2" ref="A1:C90" totalsRowShown="0" headerRowDxfId="33">
  <autoFilter ref="A1:C90" xr:uid="{5B7CB3BA-F497-44C5-95FA-E705B6A57522}"/>
  <tableColumns count="3">
    <tableColumn id="1" xr3:uid="{1481E8C3-E368-6343-870A-2CD815A1810C}" name="Mineral"/>
    <tableColumn id="2" xr3:uid="{EF2243A7-B7A3-1744-A94A-DBDECE9FCE02}" name="Country"/>
    <tableColumn id="3" xr3:uid="{C3AC5BCA-086C-EE46-A613-E3D46218654E}" name="Share of global production (2021)" dataDxfId="34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66C80F9-F13C-5648-9EBF-A0D0477E847E}" name="Table3" displayName="Table3" ref="E20:AH34" totalsRowShown="0" headerRowDxfId="2" dataDxfId="3" dataCellStyle="Per cent">
  <autoFilter ref="E20:AH34" xr:uid="{E66C80F9-F13C-5648-9EBF-A0D0477E847E}"/>
  <tableColumns count="30">
    <tableColumn id="1" xr3:uid="{CB9BAD25-FA69-9E45-B6C2-D68BEB0E9E1A}" name="Row Labels"/>
    <tableColumn id="2" xr3:uid="{917C4D7E-5C2A-8C4E-AC57-80AB323B5741}" name="CD" dataDxfId="32" dataCellStyle="Per cent"/>
    <tableColumn id="3" xr3:uid="{03E70E45-E647-7542-A4F8-4F544A1A2C99}" name="RU" dataDxfId="31" dataCellStyle="Per cent"/>
    <tableColumn id="4" xr3:uid="{2697A8EE-CDF5-3646-B287-3F79AECB4324}" name="AU" dataDxfId="30" dataCellStyle="Per cent"/>
    <tableColumn id="5" xr3:uid="{02A7642B-B599-B349-9E1B-B82D43925876}" name="PH" dataDxfId="29" dataCellStyle="Per cent"/>
    <tableColumn id="6" xr3:uid="{9A8AF092-4F83-AB47-8F1F-0FC46EF68582}" name="CA" dataDxfId="28" dataCellStyle="Per cent"/>
    <tableColumn id="7" xr3:uid="{F38ED1D3-4552-5846-9D08-0C97E004E77F}" name="AR" dataDxfId="27" dataCellStyle="Per cent"/>
    <tableColumn id="8" xr3:uid="{BD97B9C9-344E-7444-A46D-F077419D998F}" name="BR" dataDxfId="26" dataCellStyle="Per cent"/>
    <tableColumn id="9" xr3:uid="{4D5286A7-2036-8643-B22C-9D40C528D332}" name="MM" dataDxfId="25" dataCellStyle="Per cent"/>
    <tableColumn id="10" xr3:uid="{ED89646F-E997-FE40-A2E2-D249F2078B54}" name="CL" dataDxfId="24" dataCellStyle="Per cent"/>
    <tableColumn id="11" xr3:uid="{B1C491F6-6BA6-864C-B6D8-14B6ADE0151B}" name="CN" dataDxfId="23" dataCellStyle="Per cent"/>
    <tableColumn id="12" xr3:uid="{38C4177D-6E5C-144E-9EAC-F437D4E3FEC6}" name="FI" dataDxfId="22" dataCellStyle="Per cent"/>
    <tableColumn id="13" xr3:uid="{FF401BAB-E492-C646-BECC-3BCE8EAE45AE}" name="GA" dataDxfId="21" dataCellStyle="Per cent"/>
    <tableColumn id="14" xr3:uid="{9F846FF2-2BFA-9043-B8C5-FDC6A2D22200}" name="GN" dataDxfId="20" dataCellStyle="Per cent"/>
    <tableColumn id="15" xr3:uid="{A118B320-95B4-F14A-B6AB-E350DB92FAA7}" name="ID" dataDxfId="19" dataCellStyle="Per cent"/>
    <tableColumn id="16" xr3:uid="{3D00A6E0-31FF-3C42-B50B-DBEB62A234A7}" name="IN" dataDxfId="18" dataCellStyle="Per cent"/>
    <tableColumn id="17" xr3:uid="{8D84E910-FE74-9745-9CA9-EE5308B05EBB}" name="KZ" dataDxfId="17" dataCellStyle="Per cent"/>
    <tableColumn id="18" xr3:uid="{A4286974-EDD3-D946-9443-7A2F0ACE3D4A}" name="MG" dataDxfId="16" dataCellStyle="Per cent"/>
    <tableColumn id="19" xr3:uid="{94D939F2-4532-9842-A6FD-B87A302A650A}" name="MX" dataDxfId="15" dataCellStyle="Per cent"/>
    <tableColumn id="20" xr3:uid="{9815B686-97D2-1D42-93EB-10657CBBBD12}" name="MZ" dataDxfId="14" dataCellStyle="Per cent"/>
    <tableColumn id="21" xr3:uid="{101FA716-D331-9649-8A2E-94898E4FA06E}" name="NC" dataDxfId="13" dataCellStyle="Per cent"/>
    <tableColumn id="22" xr3:uid="{3FF38C9A-9D86-594C-8E05-DA058AE1DD0B}" name="NG" dataDxfId="12" dataCellStyle="Per cent"/>
    <tableColumn id="23" xr3:uid="{A2904BFD-E323-BC4B-89D3-B4719CFAEFBE}" name="NO" dataDxfId="11" dataCellStyle="Per cent"/>
    <tableColumn id="24" xr3:uid="{C4D343D9-3D16-2640-A585-1144BC90F681}" name="PE" dataDxfId="10" dataCellStyle="Per cent"/>
    <tableColumn id="25" xr3:uid="{2C495521-41DC-EE4A-A741-80E0ECA72763}" name="RW" dataDxfId="9" dataCellStyle="Per cent"/>
    <tableColumn id="26" xr3:uid="{F7A6CC6F-FACC-914F-B7B5-0841CCDD7A8C}" name="ZA" dataDxfId="8" dataCellStyle="Per cent"/>
    <tableColumn id="27" xr3:uid="{422C5BBB-2287-604A-9054-740E6AE13452}" name="TH" dataDxfId="7" dataCellStyle="Per cent"/>
    <tableColumn id="28" xr3:uid="{E85041DB-5F91-5B4D-8B2F-7C08A4E79A48}" name="TR" dataDxfId="6" dataCellStyle="Per cent"/>
    <tableColumn id="29" xr3:uid="{7673B408-5969-1D4C-9105-702287142534}" name="UA" dataDxfId="5" dataCellStyle="Per cent"/>
    <tableColumn id="30" xr3:uid="{82B4783D-E219-424E-8C2A-FBC6AC934469}" name="US" dataDxfId="4" dataCellStyle="Per cent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21F73-19EA-4107-BABC-B16F16A41F8A}">
  <dimension ref="B1:B21"/>
  <sheetViews>
    <sheetView showGridLines="0" tabSelected="1" workbookViewId="0">
      <selection activeCell="P24" sqref="P24"/>
    </sheetView>
  </sheetViews>
  <sheetFormatPr baseColWidth="10" defaultColWidth="8.83203125" defaultRowHeight="15" x14ac:dyDescent="0.2"/>
  <sheetData>
    <row r="1" spans="2:2" ht="15" customHeight="1" x14ac:dyDescent="0.2"/>
    <row r="2" spans="2:2" ht="15" customHeight="1" x14ac:dyDescent="0.2"/>
    <row r="3" spans="2:2" ht="15" customHeight="1" x14ac:dyDescent="0.25">
      <c r="B3" s="10"/>
    </row>
    <row r="4" spans="2:2" ht="15" customHeight="1" x14ac:dyDescent="0.2">
      <c r="B4" s="11"/>
    </row>
    <row r="5" spans="2:2" ht="15" customHeight="1" x14ac:dyDescent="0.2"/>
    <row r="6" spans="2:2" ht="15" customHeight="1" x14ac:dyDescent="0.2"/>
    <row r="7" spans="2:2" ht="15" customHeight="1" x14ac:dyDescent="0.2">
      <c r="B7" s="12"/>
    </row>
    <row r="8" spans="2:2" ht="15" customHeight="1" x14ac:dyDescent="0.25">
      <c r="B8" s="10"/>
    </row>
    <row r="9" spans="2:2" ht="23" x14ac:dyDescent="0.25">
      <c r="B9" s="10" t="s">
        <v>188</v>
      </c>
    </row>
    <row r="10" spans="2:2" ht="20" x14ac:dyDescent="0.2">
      <c r="B10" s="11" t="s">
        <v>189</v>
      </c>
    </row>
    <row r="12" spans="2:2" ht="16" x14ac:dyDescent="0.2">
      <c r="B12" s="12" t="s">
        <v>190</v>
      </c>
    </row>
    <row r="14" spans="2:2" ht="16" x14ac:dyDescent="0.2">
      <c r="B14" s="13" t="s">
        <v>192</v>
      </c>
    </row>
    <row r="16" spans="2:2" ht="16" x14ac:dyDescent="0.2">
      <c r="B16" s="12" t="s">
        <v>193</v>
      </c>
    </row>
    <row r="18" spans="2:2" ht="16" x14ac:dyDescent="0.2">
      <c r="B18" s="12" t="s">
        <v>191</v>
      </c>
    </row>
    <row r="19" spans="2:2" ht="16" x14ac:dyDescent="0.2">
      <c r="B19" s="12"/>
    </row>
    <row r="21" spans="2:2" ht="16" x14ac:dyDescent="0.2">
      <c r="B21" s="12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4541C-7284-4BC2-8619-6C94CB882E63}">
  <dimension ref="A1:H18"/>
  <sheetViews>
    <sheetView workbookViewId="0"/>
  </sheetViews>
  <sheetFormatPr baseColWidth="10" defaultColWidth="8.83203125" defaultRowHeight="15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186</v>
      </c>
      <c r="G1" t="s">
        <v>5</v>
      </c>
      <c r="H1" t="s">
        <v>6</v>
      </c>
    </row>
    <row r="2" spans="1:8" x14ac:dyDescent="0.2">
      <c r="A2" t="s">
        <v>22</v>
      </c>
      <c r="B2" t="s">
        <v>13</v>
      </c>
      <c r="C2" t="s">
        <v>14</v>
      </c>
      <c r="D2" t="s">
        <v>23</v>
      </c>
      <c r="E2">
        <v>19950</v>
      </c>
      <c r="F2" s="4">
        <v>1</v>
      </c>
      <c r="H2">
        <v>0</v>
      </c>
    </row>
    <row r="3" spans="1:8" x14ac:dyDescent="0.2">
      <c r="A3" t="s">
        <v>22</v>
      </c>
      <c r="B3" t="s">
        <v>45</v>
      </c>
      <c r="C3" t="s">
        <v>46</v>
      </c>
      <c r="D3" t="s">
        <v>23</v>
      </c>
      <c r="E3">
        <v>7400</v>
      </c>
      <c r="F3" s="4">
        <v>0.37092731829573933</v>
      </c>
      <c r="H3">
        <v>0</v>
      </c>
    </row>
    <row r="4" spans="1:8" x14ac:dyDescent="0.2">
      <c r="A4" t="s">
        <v>22</v>
      </c>
      <c r="B4" t="s">
        <v>61</v>
      </c>
      <c r="C4" t="s">
        <v>62</v>
      </c>
      <c r="D4" t="s">
        <v>23</v>
      </c>
      <c r="E4">
        <v>3600</v>
      </c>
      <c r="F4" s="4">
        <v>0.18045112781954886</v>
      </c>
      <c r="G4" t="s">
        <v>63</v>
      </c>
      <c r="H4">
        <v>1</v>
      </c>
    </row>
    <row r="5" spans="1:8" x14ac:dyDescent="0.2">
      <c r="A5" t="s">
        <v>22</v>
      </c>
      <c r="B5" t="s">
        <v>43</v>
      </c>
      <c r="C5" t="s">
        <v>44</v>
      </c>
      <c r="D5" t="s">
        <v>23</v>
      </c>
      <c r="E5">
        <v>3300</v>
      </c>
      <c r="F5" s="4">
        <v>0.16541353383458646</v>
      </c>
      <c r="G5" t="s">
        <v>11</v>
      </c>
      <c r="H5">
        <v>2</v>
      </c>
    </row>
    <row r="6" spans="1:8" x14ac:dyDescent="0.2">
      <c r="A6" t="s">
        <v>22</v>
      </c>
      <c r="B6" t="s">
        <v>38</v>
      </c>
      <c r="C6" t="s">
        <v>39</v>
      </c>
      <c r="D6" t="s">
        <v>23</v>
      </c>
      <c r="E6">
        <v>1300</v>
      </c>
      <c r="F6" s="4">
        <v>6.5162907268170422E-2</v>
      </c>
      <c r="H6">
        <v>0</v>
      </c>
    </row>
    <row r="7" spans="1:8" x14ac:dyDescent="0.2">
      <c r="A7" t="s">
        <v>22</v>
      </c>
      <c r="B7" t="s">
        <v>108</v>
      </c>
      <c r="C7" t="s">
        <v>88</v>
      </c>
      <c r="D7" t="s">
        <v>23</v>
      </c>
      <c r="E7">
        <v>670</v>
      </c>
      <c r="F7" s="4">
        <v>3.3583959899749376E-2</v>
      </c>
      <c r="G7" t="s">
        <v>42</v>
      </c>
      <c r="H7">
        <v>1</v>
      </c>
    </row>
    <row r="8" spans="1:8" x14ac:dyDescent="0.2">
      <c r="A8" t="s">
        <v>22</v>
      </c>
      <c r="B8" t="s">
        <v>100</v>
      </c>
      <c r="C8" t="s">
        <v>101</v>
      </c>
      <c r="D8" t="s">
        <v>23</v>
      </c>
      <c r="E8">
        <v>640</v>
      </c>
      <c r="F8" s="4">
        <v>3.2080200501253132E-2</v>
      </c>
      <c r="G8" t="s">
        <v>42</v>
      </c>
      <c r="H8">
        <v>1</v>
      </c>
    </row>
    <row r="9" spans="1:8" x14ac:dyDescent="0.2">
      <c r="A9" t="s">
        <v>22</v>
      </c>
      <c r="B9" t="s">
        <v>86</v>
      </c>
      <c r="C9" t="s">
        <v>87</v>
      </c>
      <c r="D9" t="s">
        <v>23</v>
      </c>
      <c r="E9">
        <v>600</v>
      </c>
      <c r="F9" s="4">
        <v>3.007518796992481E-2</v>
      </c>
      <c r="H9">
        <v>0</v>
      </c>
    </row>
    <row r="10" spans="1:8" x14ac:dyDescent="0.2">
      <c r="A10" t="s">
        <v>22</v>
      </c>
      <c r="B10" t="s">
        <v>113</v>
      </c>
      <c r="C10" t="s">
        <v>114</v>
      </c>
      <c r="D10" t="s">
        <v>23</v>
      </c>
      <c r="E10">
        <v>500</v>
      </c>
      <c r="F10" s="4">
        <v>2.5062656641604009E-2</v>
      </c>
      <c r="G10" t="s">
        <v>42</v>
      </c>
      <c r="H10">
        <v>1</v>
      </c>
    </row>
    <row r="11" spans="1:8" x14ac:dyDescent="0.2">
      <c r="A11" t="s">
        <v>22</v>
      </c>
      <c r="B11" t="s">
        <v>52</v>
      </c>
      <c r="C11" t="s">
        <v>53</v>
      </c>
      <c r="D11" t="s">
        <v>23</v>
      </c>
      <c r="E11">
        <v>400</v>
      </c>
      <c r="F11" s="4">
        <v>2.0050125313283207E-2</v>
      </c>
      <c r="H11">
        <v>0</v>
      </c>
    </row>
    <row r="12" spans="1:8" x14ac:dyDescent="0.2">
      <c r="A12" t="s">
        <v>22</v>
      </c>
      <c r="B12" t="s">
        <v>128</v>
      </c>
      <c r="C12" t="s">
        <v>129</v>
      </c>
      <c r="D12" t="s">
        <v>23</v>
      </c>
      <c r="E12">
        <v>360</v>
      </c>
      <c r="F12" s="4">
        <v>1.8045112781954888E-2</v>
      </c>
      <c r="H12">
        <v>0</v>
      </c>
    </row>
    <row r="13" spans="1:8" x14ac:dyDescent="0.2">
      <c r="A13" t="s">
        <v>22</v>
      </c>
      <c r="B13" t="s">
        <v>11</v>
      </c>
      <c r="C13" t="s">
        <v>64</v>
      </c>
      <c r="D13" t="s">
        <v>23</v>
      </c>
      <c r="E13">
        <v>260</v>
      </c>
      <c r="F13" s="4">
        <v>1.3032581453634085E-2</v>
      </c>
      <c r="H13">
        <v>0</v>
      </c>
    </row>
    <row r="14" spans="1:8" x14ac:dyDescent="0.2">
      <c r="A14" t="s">
        <v>22</v>
      </c>
      <c r="B14" t="s">
        <v>68</v>
      </c>
      <c r="C14" t="s">
        <v>176</v>
      </c>
      <c r="D14" t="s">
        <v>23</v>
      </c>
      <c r="E14">
        <v>250</v>
      </c>
      <c r="F14" s="4">
        <v>1.2531328320802004E-2</v>
      </c>
      <c r="G14" t="s">
        <v>69</v>
      </c>
      <c r="H14">
        <v>3</v>
      </c>
    </row>
    <row r="15" spans="1:8" x14ac:dyDescent="0.2">
      <c r="A15" t="s">
        <v>22</v>
      </c>
      <c r="B15" t="s">
        <v>91</v>
      </c>
      <c r="C15" t="s">
        <v>92</v>
      </c>
      <c r="D15" t="s">
        <v>23</v>
      </c>
      <c r="E15">
        <v>200</v>
      </c>
      <c r="F15" s="4">
        <v>1.0025062656641603E-2</v>
      </c>
      <c r="G15" t="s">
        <v>63</v>
      </c>
      <c r="H15">
        <v>1</v>
      </c>
    </row>
    <row r="16" spans="1:8" x14ac:dyDescent="0.2">
      <c r="A16" t="s">
        <v>22</v>
      </c>
      <c r="B16" t="s">
        <v>147</v>
      </c>
      <c r="C16" t="s">
        <v>148</v>
      </c>
      <c r="D16" t="s">
        <v>23</v>
      </c>
      <c r="E16">
        <v>190</v>
      </c>
      <c r="F16" s="4">
        <v>9.5238095238095247E-3</v>
      </c>
      <c r="H16">
        <v>0</v>
      </c>
    </row>
    <row r="17" spans="1:8" x14ac:dyDescent="0.2">
      <c r="A17" t="s">
        <v>22</v>
      </c>
      <c r="B17" t="s">
        <v>57</v>
      </c>
      <c r="C17" t="s">
        <v>58</v>
      </c>
      <c r="D17" t="s">
        <v>23</v>
      </c>
      <c r="E17">
        <v>160</v>
      </c>
      <c r="F17" s="4">
        <v>8.0200501253132831E-3</v>
      </c>
      <c r="G17" t="s">
        <v>42</v>
      </c>
      <c r="H17">
        <v>1</v>
      </c>
    </row>
    <row r="18" spans="1:8" x14ac:dyDescent="0.2">
      <c r="A18" t="s">
        <v>22</v>
      </c>
      <c r="B18" t="s">
        <v>132</v>
      </c>
      <c r="C18" t="s">
        <v>133</v>
      </c>
      <c r="D18" t="s">
        <v>23</v>
      </c>
      <c r="E18">
        <v>120</v>
      </c>
      <c r="F18" s="4">
        <v>6.0150375939849628E-3</v>
      </c>
      <c r="H18">
        <v>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18261-A85A-4FF9-9E67-5EA68CC5FB88}">
  <dimension ref="A1:H14"/>
  <sheetViews>
    <sheetView workbookViewId="0">
      <selection activeCell="G2" sqref="G2"/>
    </sheetView>
  </sheetViews>
  <sheetFormatPr baseColWidth="10" defaultColWidth="8.83203125" defaultRowHeight="15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186</v>
      </c>
      <c r="G1" t="s">
        <v>5</v>
      </c>
      <c r="H1" t="s">
        <v>6</v>
      </c>
    </row>
    <row r="2" spans="1:8" x14ac:dyDescent="0.2">
      <c r="A2" t="s">
        <v>24</v>
      </c>
      <c r="B2" t="s">
        <v>13</v>
      </c>
      <c r="C2" t="s">
        <v>14</v>
      </c>
      <c r="D2" t="s">
        <v>25</v>
      </c>
      <c r="E2">
        <v>296.60000000000002</v>
      </c>
      <c r="F2" s="4">
        <v>1</v>
      </c>
      <c r="H2">
        <v>0</v>
      </c>
    </row>
    <row r="3" spans="1:8" x14ac:dyDescent="0.2">
      <c r="A3" t="s">
        <v>24</v>
      </c>
      <c r="B3" t="s">
        <v>38</v>
      </c>
      <c r="C3" t="s">
        <v>39</v>
      </c>
      <c r="D3" t="s">
        <v>25</v>
      </c>
      <c r="E3">
        <v>130</v>
      </c>
      <c r="F3" s="4">
        <v>0.43830074173971678</v>
      </c>
      <c r="H3">
        <v>0</v>
      </c>
    </row>
    <row r="4" spans="1:8" x14ac:dyDescent="0.2">
      <c r="A4" t="s">
        <v>24</v>
      </c>
      <c r="B4" t="s">
        <v>49</v>
      </c>
      <c r="C4" t="s">
        <v>50</v>
      </c>
      <c r="D4" t="s">
        <v>25</v>
      </c>
      <c r="E4">
        <v>51</v>
      </c>
      <c r="F4" s="4">
        <v>0.1719487525286581</v>
      </c>
      <c r="H4">
        <v>0</v>
      </c>
    </row>
    <row r="5" spans="1:8" x14ac:dyDescent="0.2">
      <c r="A5" t="s">
        <v>24</v>
      </c>
      <c r="B5" t="s">
        <v>8</v>
      </c>
      <c r="C5" t="s">
        <v>9</v>
      </c>
      <c r="D5" t="s">
        <v>25</v>
      </c>
      <c r="E5">
        <v>48</v>
      </c>
      <c r="F5" s="4">
        <v>0.16183412002697234</v>
      </c>
      <c r="G5" t="s">
        <v>11</v>
      </c>
      <c r="H5">
        <v>2</v>
      </c>
    </row>
    <row r="6" spans="1:8" x14ac:dyDescent="0.2">
      <c r="A6" t="s">
        <v>24</v>
      </c>
      <c r="B6" t="s">
        <v>77</v>
      </c>
      <c r="C6" t="s">
        <v>78</v>
      </c>
      <c r="D6" t="s">
        <v>25</v>
      </c>
      <c r="E6">
        <v>32</v>
      </c>
      <c r="F6" s="4">
        <v>0.1078894133513149</v>
      </c>
      <c r="G6" t="s">
        <v>79</v>
      </c>
      <c r="H6">
        <v>3</v>
      </c>
    </row>
    <row r="7" spans="1:8" x14ac:dyDescent="0.2">
      <c r="A7" t="s">
        <v>24</v>
      </c>
      <c r="B7" t="s">
        <v>91</v>
      </c>
      <c r="C7" t="s">
        <v>92</v>
      </c>
      <c r="D7" t="s">
        <v>25</v>
      </c>
      <c r="E7">
        <v>18</v>
      </c>
      <c r="F7" s="4">
        <v>6.0687795010114627E-2</v>
      </c>
      <c r="G7" t="s">
        <v>63</v>
      </c>
      <c r="H7">
        <v>1</v>
      </c>
    </row>
    <row r="8" spans="1:8" x14ac:dyDescent="0.2">
      <c r="A8" t="s">
        <v>24</v>
      </c>
      <c r="B8" t="s">
        <v>111</v>
      </c>
      <c r="C8" t="s">
        <v>112</v>
      </c>
      <c r="D8" t="s">
        <v>25</v>
      </c>
      <c r="E8">
        <v>8.1999999999999993</v>
      </c>
      <c r="F8" s="4">
        <v>2.7646662171274438E-2</v>
      </c>
      <c r="G8" t="s">
        <v>72</v>
      </c>
      <c r="H8">
        <v>1</v>
      </c>
    </row>
    <row r="9" spans="1:8" x14ac:dyDescent="0.2">
      <c r="A9" t="s">
        <v>24</v>
      </c>
      <c r="B9" t="s">
        <v>149</v>
      </c>
      <c r="C9" t="s">
        <v>150</v>
      </c>
      <c r="D9" t="s">
        <v>25</v>
      </c>
      <c r="E9">
        <v>2.9</v>
      </c>
      <c r="F9" s="4">
        <v>9.7774780849629126E-3</v>
      </c>
      <c r="G9" t="s">
        <v>72</v>
      </c>
      <c r="H9">
        <v>1</v>
      </c>
    </row>
    <row r="10" spans="1:8" x14ac:dyDescent="0.2">
      <c r="A10" t="s">
        <v>24</v>
      </c>
      <c r="B10" t="s">
        <v>59</v>
      </c>
      <c r="C10" t="s">
        <v>60</v>
      </c>
      <c r="D10" t="s">
        <v>25</v>
      </c>
      <c r="E10">
        <v>2.8</v>
      </c>
      <c r="F10" s="4">
        <v>9.4403236682400523E-3</v>
      </c>
      <c r="H10">
        <v>0</v>
      </c>
    </row>
    <row r="11" spans="1:8" x14ac:dyDescent="0.2">
      <c r="A11" t="s">
        <v>24</v>
      </c>
      <c r="B11" t="s">
        <v>84</v>
      </c>
      <c r="C11" t="s">
        <v>85</v>
      </c>
      <c r="D11" t="s">
        <v>25</v>
      </c>
      <c r="E11">
        <v>1.7</v>
      </c>
      <c r="F11" s="4">
        <v>5.7316250842886036E-3</v>
      </c>
      <c r="H11">
        <v>0</v>
      </c>
    </row>
    <row r="12" spans="1:8" x14ac:dyDescent="0.2">
      <c r="A12" t="s">
        <v>24</v>
      </c>
      <c r="B12" t="s">
        <v>159</v>
      </c>
      <c r="C12" t="s">
        <v>160</v>
      </c>
      <c r="D12" t="s">
        <v>25</v>
      </c>
      <c r="E12">
        <v>1.4</v>
      </c>
      <c r="F12" s="4">
        <v>4.7201618341200261E-3</v>
      </c>
      <c r="H12">
        <v>0</v>
      </c>
    </row>
    <row r="13" spans="1:8" x14ac:dyDescent="0.2">
      <c r="A13" t="s">
        <v>24</v>
      </c>
      <c r="B13" t="s">
        <v>115</v>
      </c>
      <c r="C13" t="s">
        <v>116</v>
      </c>
      <c r="D13" t="s">
        <v>25</v>
      </c>
      <c r="E13">
        <v>0.4</v>
      </c>
      <c r="F13" s="4">
        <v>1.3486176668914363E-3</v>
      </c>
      <c r="H13">
        <v>0</v>
      </c>
    </row>
    <row r="14" spans="1:8" x14ac:dyDescent="0.2">
      <c r="A14" t="s">
        <v>24</v>
      </c>
      <c r="B14" t="s">
        <v>165</v>
      </c>
      <c r="C14" t="s">
        <v>166</v>
      </c>
      <c r="D14" t="s">
        <v>25</v>
      </c>
      <c r="E14">
        <v>0.2</v>
      </c>
      <c r="F14" s="4">
        <v>6.7430883344571813E-4</v>
      </c>
      <c r="H14">
        <v>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A526B-F218-4152-BBE5-7B652D04A96B}">
  <dimension ref="A1:H12"/>
  <sheetViews>
    <sheetView workbookViewId="0">
      <selection activeCell="G2" sqref="G2"/>
    </sheetView>
  </sheetViews>
  <sheetFormatPr baseColWidth="10" defaultColWidth="8.83203125" defaultRowHeight="15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186</v>
      </c>
      <c r="G1" t="s">
        <v>5</v>
      </c>
      <c r="H1" t="s">
        <v>6</v>
      </c>
    </row>
    <row r="2" spans="1:8" x14ac:dyDescent="0.2">
      <c r="A2" t="s">
        <v>26</v>
      </c>
      <c r="B2" t="s">
        <v>13</v>
      </c>
      <c r="C2" t="s">
        <v>14</v>
      </c>
      <c r="D2" t="s">
        <v>21</v>
      </c>
      <c r="E2">
        <v>2748</v>
      </c>
      <c r="F2" s="4">
        <v>1</v>
      </c>
      <c r="H2">
        <v>0</v>
      </c>
    </row>
    <row r="3" spans="1:8" x14ac:dyDescent="0.2">
      <c r="A3" t="s">
        <v>26</v>
      </c>
      <c r="B3" t="s">
        <v>47</v>
      </c>
      <c r="C3" t="s">
        <v>48</v>
      </c>
      <c r="D3" t="s">
        <v>21</v>
      </c>
      <c r="E3">
        <v>1000</v>
      </c>
      <c r="F3" s="4">
        <v>0.36390101892285298</v>
      </c>
      <c r="G3" t="s">
        <v>42</v>
      </c>
      <c r="H3">
        <v>1</v>
      </c>
    </row>
    <row r="4" spans="1:8" x14ac:dyDescent="0.2">
      <c r="A4" t="s">
        <v>26</v>
      </c>
      <c r="B4" t="s">
        <v>11</v>
      </c>
      <c r="C4" t="s">
        <v>64</v>
      </c>
      <c r="D4" t="s">
        <v>21</v>
      </c>
      <c r="E4">
        <v>410</v>
      </c>
      <c r="F4" s="4">
        <v>0.14919941775836973</v>
      </c>
      <c r="H4">
        <v>0</v>
      </c>
    </row>
    <row r="5" spans="1:8" x14ac:dyDescent="0.2">
      <c r="A5" t="s">
        <v>26</v>
      </c>
      <c r="B5" t="s">
        <v>65</v>
      </c>
      <c r="C5" t="s">
        <v>66</v>
      </c>
      <c r="D5" t="s">
        <v>21</v>
      </c>
      <c r="E5">
        <v>370</v>
      </c>
      <c r="F5" s="4">
        <v>0.13464337700145559</v>
      </c>
      <c r="G5" t="s">
        <v>67</v>
      </c>
      <c r="H5">
        <v>1</v>
      </c>
    </row>
    <row r="6" spans="1:8" x14ac:dyDescent="0.2">
      <c r="A6" t="s">
        <v>26</v>
      </c>
      <c r="B6" t="s">
        <v>59</v>
      </c>
      <c r="C6" t="s">
        <v>60</v>
      </c>
      <c r="D6" t="s">
        <v>21</v>
      </c>
      <c r="E6">
        <v>250</v>
      </c>
      <c r="F6" s="4">
        <v>9.0975254730713245E-2</v>
      </c>
      <c r="H6">
        <v>0</v>
      </c>
    </row>
    <row r="7" spans="1:8" x14ac:dyDescent="0.2">
      <c r="A7" t="s">
        <v>26</v>
      </c>
      <c r="B7" t="s">
        <v>80</v>
      </c>
      <c r="C7" t="s">
        <v>81</v>
      </c>
      <c r="D7" t="s">
        <v>21</v>
      </c>
      <c r="E7">
        <v>190</v>
      </c>
      <c r="F7" s="4">
        <v>6.9141193595342071E-2</v>
      </c>
      <c r="H7">
        <v>0</v>
      </c>
    </row>
    <row r="8" spans="1:8" x14ac:dyDescent="0.2">
      <c r="A8" t="s">
        <v>26</v>
      </c>
      <c r="B8" t="s">
        <v>43</v>
      </c>
      <c r="C8" t="s">
        <v>44</v>
      </c>
      <c r="D8" t="s">
        <v>21</v>
      </c>
      <c r="E8">
        <v>160</v>
      </c>
      <c r="F8" s="4">
        <v>5.8224163027656477E-2</v>
      </c>
      <c r="G8" t="s">
        <v>11</v>
      </c>
      <c r="H8">
        <v>2</v>
      </c>
    </row>
    <row r="9" spans="1:8" x14ac:dyDescent="0.2">
      <c r="A9" t="s">
        <v>26</v>
      </c>
      <c r="B9" t="s">
        <v>84</v>
      </c>
      <c r="C9" t="s">
        <v>85</v>
      </c>
      <c r="D9" t="s">
        <v>21</v>
      </c>
      <c r="E9">
        <v>130</v>
      </c>
      <c r="F9" s="4">
        <v>4.730713245997089E-2</v>
      </c>
      <c r="H9">
        <v>0</v>
      </c>
    </row>
    <row r="10" spans="1:8" x14ac:dyDescent="0.2">
      <c r="A10" t="s">
        <v>26</v>
      </c>
      <c r="B10" t="s">
        <v>38</v>
      </c>
      <c r="C10" t="s">
        <v>39</v>
      </c>
      <c r="D10" t="s">
        <v>21</v>
      </c>
      <c r="E10">
        <v>120</v>
      </c>
      <c r="F10" s="4">
        <v>4.3668122270742356E-2</v>
      </c>
      <c r="H10">
        <v>0</v>
      </c>
    </row>
    <row r="11" spans="1:8" x14ac:dyDescent="0.2">
      <c r="A11" t="s">
        <v>26</v>
      </c>
      <c r="B11" t="s">
        <v>52</v>
      </c>
      <c r="C11" t="s">
        <v>53</v>
      </c>
      <c r="D11" t="s">
        <v>21</v>
      </c>
      <c r="E11">
        <v>100</v>
      </c>
      <c r="F11" s="4">
        <v>3.6390101892285295E-2</v>
      </c>
      <c r="H11">
        <v>0</v>
      </c>
    </row>
    <row r="12" spans="1:8" x14ac:dyDescent="0.2">
      <c r="A12" t="s">
        <v>26</v>
      </c>
      <c r="B12" t="s">
        <v>8</v>
      </c>
      <c r="C12" t="s">
        <v>9</v>
      </c>
      <c r="D12" t="s">
        <v>21</v>
      </c>
      <c r="E12">
        <v>18</v>
      </c>
      <c r="F12" s="4">
        <v>6.5502183406113534E-3</v>
      </c>
      <c r="G12" t="s">
        <v>11</v>
      </c>
      <c r="H12">
        <v>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7E21-4A14-4D07-AF33-3D31C43FB3AD}">
  <dimension ref="A1:H14"/>
  <sheetViews>
    <sheetView workbookViewId="0">
      <selection activeCell="F2" sqref="F2"/>
    </sheetView>
  </sheetViews>
  <sheetFormatPr baseColWidth="10" defaultColWidth="8.83203125" defaultRowHeight="15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186</v>
      </c>
      <c r="G1" t="s">
        <v>5</v>
      </c>
      <c r="H1" t="s">
        <v>6</v>
      </c>
    </row>
    <row r="2" spans="1:8" x14ac:dyDescent="0.2">
      <c r="A2" t="s">
        <v>27</v>
      </c>
      <c r="B2" t="s">
        <v>13</v>
      </c>
      <c r="C2" t="s">
        <v>14</v>
      </c>
      <c r="D2" t="s">
        <v>28</v>
      </c>
      <c r="E2">
        <v>277.09999999999997</v>
      </c>
      <c r="F2" s="4">
        <v>1</v>
      </c>
      <c r="H2">
        <v>0</v>
      </c>
    </row>
    <row r="3" spans="1:8" x14ac:dyDescent="0.2">
      <c r="A3" t="s">
        <v>27</v>
      </c>
      <c r="B3" t="s">
        <v>38</v>
      </c>
      <c r="C3" t="s">
        <v>39</v>
      </c>
      <c r="D3" t="s">
        <v>28</v>
      </c>
      <c r="E3">
        <v>168</v>
      </c>
      <c r="F3" s="4">
        <v>0.60627932154456887</v>
      </c>
      <c r="H3">
        <v>0</v>
      </c>
    </row>
    <row r="4" spans="1:8" x14ac:dyDescent="0.2">
      <c r="A4" t="s">
        <v>27</v>
      </c>
      <c r="B4" t="s">
        <v>8</v>
      </c>
      <c r="C4" t="s">
        <v>9</v>
      </c>
      <c r="D4" t="s">
        <v>28</v>
      </c>
      <c r="E4">
        <v>43</v>
      </c>
      <c r="F4" s="4">
        <v>0.15517863587152655</v>
      </c>
      <c r="G4" t="s">
        <v>11</v>
      </c>
      <c r="H4">
        <v>2</v>
      </c>
    </row>
    <row r="5" spans="1:8" x14ac:dyDescent="0.2">
      <c r="A5" t="s">
        <v>27</v>
      </c>
      <c r="B5" t="s">
        <v>68</v>
      </c>
      <c r="C5" t="s">
        <v>176</v>
      </c>
      <c r="D5" t="s">
        <v>28</v>
      </c>
      <c r="E5">
        <v>26</v>
      </c>
      <c r="F5" s="4">
        <v>9.3828942619992792E-2</v>
      </c>
      <c r="G5" t="s">
        <v>69</v>
      </c>
      <c r="H5">
        <v>3</v>
      </c>
    </row>
    <row r="6" spans="1:8" x14ac:dyDescent="0.2">
      <c r="A6" t="s">
        <v>27</v>
      </c>
      <c r="B6" t="s">
        <v>43</v>
      </c>
      <c r="C6" t="s">
        <v>44</v>
      </c>
      <c r="D6" t="s">
        <v>28</v>
      </c>
      <c r="E6">
        <v>22</v>
      </c>
      <c r="F6" s="4">
        <v>7.9393720678455446E-2</v>
      </c>
      <c r="G6" t="s">
        <v>11</v>
      </c>
      <c r="H6">
        <v>2</v>
      </c>
    </row>
    <row r="7" spans="1:8" x14ac:dyDescent="0.2">
      <c r="A7" t="s">
        <v>27</v>
      </c>
      <c r="B7" t="s">
        <v>136</v>
      </c>
      <c r="C7" t="s">
        <v>137</v>
      </c>
      <c r="D7" t="s">
        <v>28</v>
      </c>
      <c r="E7">
        <v>8</v>
      </c>
      <c r="F7" s="4">
        <v>2.8870443883074706E-2</v>
      </c>
      <c r="H7">
        <v>0</v>
      </c>
    </row>
    <row r="8" spans="1:8" x14ac:dyDescent="0.2">
      <c r="A8" t="s">
        <v>27</v>
      </c>
      <c r="B8" t="s">
        <v>106</v>
      </c>
      <c r="C8" t="s">
        <v>107</v>
      </c>
      <c r="D8" t="s">
        <v>28</v>
      </c>
      <c r="E8">
        <v>3.2</v>
      </c>
      <c r="F8" s="4">
        <v>1.1548177553229884E-2</v>
      </c>
      <c r="G8" t="s">
        <v>42</v>
      </c>
      <c r="H8">
        <v>1</v>
      </c>
    </row>
    <row r="9" spans="1:8" x14ac:dyDescent="0.2">
      <c r="A9" t="s">
        <v>27</v>
      </c>
      <c r="B9" t="s">
        <v>86</v>
      </c>
      <c r="C9" t="s">
        <v>87</v>
      </c>
      <c r="D9" t="s">
        <v>28</v>
      </c>
      <c r="E9">
        <v>2.9</v>
      </c>
      <c r="F9" s="4">
        <v>1.046553590761458E-2</v>
      </c>
      <c r="H9">
        <v>0</v>
      </c>
    </row>
    <row r="10" spans="1:8" x14ac:dyDescent="0.2">
      <c r="A10" t="s">
        <v>27</v>
      </c>
      <c r="B10" t="s">
        <v>59</v>
      </c>
      <c r="C10" t="s">
        <v>60</v>
      </c>
      <c r="D10" t="s">
        <v>28</v>
      </c>
      <c r="E10">
        <v>2.7</v>
      </c>
      <c r="F10" s="4">
        <v>9.7437748105377135E-3</v>
      </c>
      <c r="H10">
        <v>0</v>
      </c>
    </row>
    <row r="11" spans="1:8" x14ac:dyDescent="0.2">
      <c r="A11" t="s">
        <v>27</v>
      </c>
      <c r="B11" t="s">
        <v>52</v>
      </c>
      <c r="C11" t="s">
        <v>53</v>
      </c>
      <c r="D11" t="s">
        <v>28</v>
      </c>
      <c r="E11">
        <v>0.5</v>
      </c>
      <c r="F11" s="4">
        <v>1.8044027426921691E-3</v>
      </c>
      <c r="H11">
        <v>0</v>
      </c>
    </row>
    <row r="12" spans="1:8" x14ac:dyDescent="0.2">
      <c r="A12" t="s">
        <v>27</v>
      </c>
      <c r="B12" t="s">
        <v>132</v>
      </c>
      <c r="C12" t="s">
        <v>133</v>
      </c>
      <c r="D12" t="s">
        <v>28</v>
      </c>
      <c r="E12">
        <v>0.4</v>
      </c>
      <c r="F12" s="4">
        <v>1.4435221941537354E-3</v>
      </c>
      <c r="H12">
        <v>0</v>
      </c>
    </row>
    <row r="13" spans="1:8" x14ac:dyDescent="0.2">
      <c r="A13" t="s">
        <v>27</v>
      </c>
      <c r="B13" t="s">
        <v>11</v>
      </c>
      <c r="C13" t="s">
        <v>64</v>
      </c>
      <c r="D13" t="s">
        <v>28</v>
      </c>
      <c r="E13">
        <v>0.3</v>
      </c>
      <c r="F13" s="4">
        <v>1.0826416456153015E-3</v>
      </c>
      <c r="H13">
        <v>0</v>
      </c>
    </row>
    <row r="14" spans="1:8" x14ac:dyDescent="0.2">
      <c r="A14" t="s">
        <v>27</v>
      </c>
      <c r="B14" t="s">
        <v>143</v>
      </c>
      <c r="C14" t="s">
        <v>144</v>
      </c>
      <c r="D14" t="s">
        <v>28</v>
      </c>
      <c r="E14">
        <v>0.1</v>
      </c>
      <c r="F14" s="4">
        <v>3.6088054853843386E-4</v>
      </c>
      <c r="H14">
        <v>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E1E11-5625-4DBB-9E84-4B87400F4133}">
  <dimension ref="A1:H14"/>
  <sheetViews>
    <sheetView workbookViewId="0">
      <selection activeCell="F2" sqref="F2"/>
    </sheetView>
  </sheetViews>
  <sheetFormatPr baseColWidth="10" defaultColWidth="8.83203125" defaultRowHeight="15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186</v>
      </c>
      <c r="G1" t="s">
        <v>5</v>
      </c>
      <c r="H1" t="s">
        <v>6</v>
      </c>
    </row>
    <row r="2" spans="1:8" x14ac:dyDescent="0.2">
      <c r="A2" t="s">
        <v>31</v>
      </c>
      <c r="B2" t="s">
        <v>13</v>
      </c>
      <c r="C2" t="s">
        <v>14</v>
      </c>
      <c r="D2" t="s">
        <v>21</v>
      </c>
      <c r="E2">
        <v>2051</v>
      </c>
      <c r="F2" s="4">
        <v>1</v>
      </c>
      <c r="H2">
        <v>0</v>
      </c>
    </row>
    <row r="3" spans="1:8" x14ac:dyDescent="0.2">
      <c r="A3" t="s">
        <v>31</v>
      </c>
      <c r="B3" t="s">
        <v>40</v>
      </c>
      <c r="C3" t="s">
        <v>41</v>
      </c>
      <c r="D3" t="s">
        <v>21</v>
      </c>
      <c r="E3">
        <v>700</v>
      </c>
      <c r="F3" s="4">
        <v>0.34129692832764508</v>
      </c>
      <c r="G3" t="s">
        <v>42</v>
      </c>
      <c r="H3">
        <v>1</v>
      </c>
    </row>
    <row r="4" spans="1:8" x14ac:dyDescent="0.2">
      <c r="A4" t="s">
        <v>31</v>
      </c>
      <c r="B4" t="s">
        <v>52</v>
      </c>
      <c r="C4" t="s">
        <v>53</v>
      </c>
      <c r="D4" t="s">
        <v>21</v>
      </c>
      <c r="E4">
        <v>470</v>
      </c>
      <c r="F4" s="4">
        <v>0.22915650901999024</v>
      </c>
      <c r="H4">
        <v>0</v>
      </c>
    </row>
    <row r="5" spans="1:8" x14ac:dyDescent="0.2">
      <c r="A5" t="s">
        <v>31</v>
      </c>
      <c r="B5" t="s">
        <v>73</v>
      </c>
      <c r="C5" t="s">
        <v>74</v>
      </c>
      <c r="D5" t="s">
        <v>21</v>
      </c>
      <c r="E5">
        <v>270</v>
      </c>
      <c r="F5" s="4">
        <v>0.13164310092637738</v>
      </c>
      <c r="H5">
        <v>0</v>
      </c>
    </row>
    <row r="6" spans="1:8" x14ac:dyDescent="0.2">
      <c r="A6" t="s">
        <v>31</v>
      </c>
      <c r="B6" t="s">
        <v>70</v>
      </c>
      <c r="C6" t="s">
        <v>71</v>
      </c>
      <c r="D6" t="s">
        <v>21</v>
      </c>
      <c r="E6">
        <v>260</v>
      </c>
      <c r="F6" s="4">
        <v>0.12676743052169673</v>
      </c>
      <c r="G6" t="s">
        <v>72</v>
      </c>
      <c r="H6">
        <v>1</v>
      </c>
    </row>
    <row r="7" spans="1:8" x14ac:dyDescent="0.2">
      <c r="A7" t="s">
        <v>31</v>
      </c>
      <c r="B7" t="s">
        <v>38</v>
      </c>
      <c r="C7" t="s">
        <v>39</v>
      </c>
      <c r="D7" t="s">
        <v>21</v>
      </c>
      <c r="E7">
        <v>76</v>
      </c>
      <c r="F7" s="4">
        <v>3.7055095075572891E-2</v>
      </c>
      <c r="H7">
        <v>0</v>
      </c>
    </row>
    <row r="8" spans="1:8" x14ac:dyDescent="0.2">
      <c r="A8" t="s">
        <v>31</v>
      </c>
      <c r="B8" t="s">
        <v>43</v>
      </c>
      <c r="C8" t="s">
        <v>51</v>
      </c>
      <c r="D8" t="s">
        <v>21</v>
      </c>
      <c r="E8">
        <v>62</v>
      </c>
      <c r="F8" s="4">
        <v>3.0229156509019989E-2</v>
      </c>
      <c r="G8" t="s">
        <v>11</v>
      </c>
      <c r="H8">
        <v>2</v>
      </c>
    </row>
    <row r="9" spans="1:8" x14ac:dyDescent="0.2">
      <c r="A9" t="s">
        <v>31</v>
      </c>
      <c r="B9" t="s">
        <v>102</v>
      </c>
      <c r="C9" t="s">
        <v>103</v>
      </c>
      <c r="D9" t="s">
        <v>21</v>
      </c>
      <c r="E9">
        <v>52</v>
      </c>
      <c r="F9" s="4">
        <v>2.5353486104339348E-2</v>
      </c>
      <c r="G9" t="s">
        <v>42</v>
      </c>
      <c r="H9">
        <v>1</v>
      </c>
    </row>
    <row r="10" spans="1:8" x14ac:dyDescent="0.2">
      <c r="A10" t="s">
        <v>31</v>
      </c>
      <c r="B10" t="s">
        <v>75</v>
      </c>
      <c r="C10" t="s">
        <v>76</v>
      </c>
      <c r="D10" t="s">
        <v>21</v>
      </c>
      <c r="E10">
        <v>43</v>
      </c>
      <c r="F10" s="4">
        <v>2.0965382740126767E-2</v>
      </c>
      <c r="G10" t="s">
        <v>42</v>
      </c>
      <c r="H10">
        <v>1</v>
      </c>
    </row>
    <row r="11" spans="1:8" x14ac:dyDescent="0.2">
      <c r="A11" t="s">
        <v>31</v>
      </c>
      <c r="B11" t="s">
        <v>130</v>
      </c>
      <c r="C11" t="s">
        <v>131</v>
      </c>
      <c r="D11" t="s">
        <v>21</v>
      </c>
      <c r="E11">
        <v>40</v>
      </c>
      <c r="F11" s="4">
        <v>1.9502681618722574E-2</v>
      </c>
      <c r="G11" t="s">
        <v>63</v>
      </c>
      <c r="H11">
        <v>1</v>
      </c>
    </row>
    <row r="12" spans="1:8" x14ac:dyDescent="0.2">
      <c r="A12" t="s">
        <v>31</v>
      </c>
      <c r="B12" t="s">
        <v>59</v>
      </c>
      <c r="C12" t="s">
        <v>60</v>
      </c>
      <c r="D12" t="s">
        <v>21</v>
      </c>
      <c r="E12">
        <v>39</v>
      </c>
      <c r="F12" s="4">
        <v>1.901511457825451E-2</v>
      </c>
      <c r="H12">
        <v>0</v>
      </c>
    </row>
    <row r="13" spans="1:8" x14ac:dyDescent="0.2">
      <c r="A13" t="s">
        <v>31</v>
      </c>
      <c r="B13" t="s">
        <v>143</v>
      </c>
      <c r="C13" t="s">
        <v>144</v>
      </c>
      <c r="D13" t="s">
        <v>21</v>
      </c>
      <c r="E13">
        <v>32</v>
      </c>
      <c r="F13" s="4">
        <v>1.5602145294978059E-2</v>
      </c>
      <c r="H13">
        <v>0</v>
      </c>
    </row>
    <row r="14" spans="1:8" x14ac:dyDescent="0.2">
      <c r="A14" t="s">
        <v>31</v>
      </c>
      <c r="B14" t="s">
        <v>109</v>
      </c>
      <c r="C14" t="s">
        <v>110</v>
      </c>
      <c r="D14" t="s">
        <v>21</v>
      </c>
      <c r="E14">
        <v>7</v>
      </c>
      <c r="F14" s="4">
        <v>3.4129692832764505E-3</v>
      </c>
      <c r="H14">
        <v>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A51C4-EA6F-477E-BF43-477596428C2A}">
  <dimension ref="A1:H17"/>
  <sheetViews>
    <sheetView workbookViewId="0">
      <selection activeCell="F17" sqref="F17"/>
    </sheetView>
  </sheetViews>
  <sheetFormatPr baseColWidth="10" defaultColWidth="8.83203125" defaultRowHeight="15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186</v>
      </c>
      <c r="G1" t="s">
        <v>5</v>
      </c>
      <c r="H1" t="s">
        <v>6</v>
      </c>
    </row>
    <row r="2" spans="1:8" x14ac:dyDescent="0.2">
      <c r="A2" t="s">
        <v>171</v>
      </c>
      <c r="B2" t="s">
        <v>13</v>
      </c>
      <c r="C2" t="s">
        <v>14</v>
      </c>
      <c r="D2" t="s">
        <v>172</v>
      </c>
      <c r="E2">
        <v>302930</v>
      </c>
      <c r="F2" s="4">
        <v>1</v>
      </c>
      <c r="H2">
        <v>0</v>
      </c>
    </row>
    <row r="3" spans="1:8" x14ac:dyDescent="0.2">
      <c r="A3" t="s">
        <v>171</v>
      </c>
      <c r="B3" t="s">
        <v>38</v>
      </c>
      <c r="C3" t="s">
        <v>39</v>
      </c>
      <c r="D3" t="s">
        <v>172</v>
      </c>
      <c r="E3">
        <v>91000</v>
      </c>
      <c r="F3" s="4">
        <v>0.30039943221206217</v>
      </c>
      <c r="H3">
        <v>0</v>
      </c>
    </row>
    <row r="4" spans="1:8" x14ac:dyDescent="0.2">
      <c r="A4" t="s">
        <v>171</v>
      </c>
      <c r="B4" t="s">
        <v>47</v>
      </c>
      <c r="C4" t="s">
        <v>48</v>
      </c>
      <c r="D4" t="s">
        <v>172</v>
      </c>
      <c r="E4">
        <v>71000</v>
      </c>
      <c r="F4" s="4">
        <v>0.23437757897864192</v>
      </c>
      <c r="G4" t="s">
        <v>42</v>
      </c>
      <c r="H4">
        <v>1</v>
      </c>
    </row>
    <row r="5" spans="1:8" x14ac:dyDescent="0.2">
      <c r="A5" t="s">
        <v>171</v>
      </c>
      <c r="B5" t="s">
        <v>77</v>
      </c>
      <c r="C5" t="s">
        <v>78</v>
      </c>
      <c r="D5" t="s">
        <v>172</v>
      </c>
      <c r="E5">
        <v>30000</v>
      </c>
      <c r="F5" s="4">
        <v>9.9032779850130398E-2</v>
      </c>
      <c r="G5" t="s">
        <v>79</v>
      </c>
      <c r="H5">
        <v>3</v>
      </c>
    </row>
    <row r="6" spans="1:8" x14ac:dyDescent="0.2">
      <c r="A6" t="s">
        <v>171</v>
      </c>
      <c r="B6" t="s">
        <v>68</v>
      </c>
      <c r="C6" t="s">
        <v>176</v>
      </c>
      <c r="D6" t="s">
        <v>172</v>
      </c>
      <c r="E6">
        <v>28000</v>
      </c>
      <c r="F6" s="4">
        <v>9.2430594526788368E-2</v>
      </c>
      <c r="G6" t="s">
        <v>69</v>
      </c>
      <c r="H6">
        <v>3</v>
      </c>
    </row>
    <row r="7" spans="1:8" x14ac:dyDescent="0.2">
      <c r="A7" t="s">
        <v>171</v>
      </c>
      <c r="B7" t="s">
        <v>52</v>
      </c>
      <c r="C7" t="s">
        <v>53</v>
      </c>
      <c r="D7" t="s">
        <v>172</v>
      </c>
      <c r="E7">
        <v>22000</v>
      </c>
      <c r="F7" s="4">
        <v>7.2624038556762291E-2</v>
      </c>
      <c r="H7">
        <v>0</v>
      </c>
    </row>
    <row r="8" spans="1:8" x14ac:dyDescent="0.2">
      <c r="A8" t="s">
        <v>171</v>
      </c>
      <c r="B8" t="s">
        <v>109</v>
      </c>
      <c r="C8" t="s">
        <v>110</v>
      </c>
      <c r="D8" t="s">
        <v>172</v>
      </c>
      <c r="E8">
        <v>18000</v>
      </c>
      <c r="F8" s="4">
        <v>5.9419667910078237E-2</v>
      </c>
      <c r="H8">
        <v>0</v>
      </c>
    </row>
    <row r="9" spans="1:8" x14ac:dyDescent="0.2">
      <c r="A9" t="s">
        <v>171</v>
      </c>
      <c r="B9" t="s">
        <v>40</v>
      </c>
      <c r="C9" t="s">
        <v>41</v>
      </c>
      <c r="D9" t="s">
        <v>172</v>
      </c>
      <c r="E9">
        <v>16000</v>
      </c>
      <c r="F9" s="4">
        <v>5.2817482586736207E-2</v>
      </c>
      <c r="G9" t="s">
        <v>42</v>
      </c>
      <c r="H9">
        <v>1</v>
      </c>
    </row>
    <row r="10" spans="1:8" x14ac:dyDescent="0.2">
      <c r="A10" t="s">
        <v>171</v>
      </c>
      <c r="B10" t="s">
        <v>43</v>
      </c>
      <c r="C10" t="s">
        <v>51</v>
      </c>
      <c r="D10" t="s">
        <v>172</v>
      </c>
      <c r="E10">
        <v>8300</v>
      </c>
      <c r="F10" s="4">
        <v>2.739906909186941E-2</v>
      </c>
      <c r="G10" t="s">
        <v>11</v>
      </c>
      <c r="H10">
        <v>2</v>
      </c>
    </row>
    <row r="11" spans="1:8" x14ac:dyDescent="0.2">
      <c r="A11" t="s">
        <v>171</v>
      </c>
      <c r="B11" t="s">
        <v>132</v>
      </c>
      <c r="C11" t="s">
        <v>133</v>
      </c>
      <c r="D11" t="s">
        <v>172</v>
      </c>
      <c r="E11">
        <v>6100</v>
      </c>
      <c r="F11" s="4">
        <v>2.0136665236193181E-2</v>
      </c>
      <c r="H11">
        <v>0</v>
      </c>
    </row>
    <row r="12" spans="1:8" x14ac:dyDescent="0.2">
      <c r="A12" t="s">
        <v>171</v>
      </c>
      <c r="B12" t="s">
        <v>59</v>
      </c>
      <c r="C12" t="s">
        <v>60</v>
      </c>
      <c r="D12" t="s">
        <v>172</v>
      </c>
      <c r="E12">
        <v>3500</v>
      </c>
      <c r="F12" s="4">
        <v>1.1553824315848546E-2</v>
      </c>
      <c r="H12">
        <v>0</v>
      </c>
    </row>
    <row r="13" spans="1:8" x14ac:dyDescent="0.2">
      <c r="A13" t="s">
        <v>171</v>
      </c>
      <c r="B13" t="s">
        <v>128</v>
      </c>
      <c r="C13" t="s">
        <v>129</v>
      </c>
      <c r="D13" t="s">
        <v>172</v>
      </c>
      <c r="E13">
        <v>3100</v>
      </c>
      <c r="F13" s="4">
        <v>1.0233387251180141E-2</v>
      </c>
      <c r="H13">
        <v>0</v>
      </c>
    </row>
    <row r="14" spans="1:8" x14ac:dyDescent="0.2">
      <c r="A14" t="s">
        <v>171</v>
      </c>
      <c r="B14" t="s">
        <v>73</v>
      </c>
      <c r="C14" t="s">
        <v>74</v>
      </c>
      <c r="D14" t="s">
        <v>172</v>
      </c>
      <c r="E14">
        <v>2200</v>
      </c>
      <c r="F14" s="4">
        <v>7.2624038556762284E-3</v>
      </c>
      <c r="H14">
        <v>0</v>
      </c>
    </row>
    <row r="15" spans="1:8" x14ac:dyDescent="0.2">
      <c r="A15" t="s">
        <v>171</v>
      </c>
      <c r="B15" t="s">
        <v>163</v>
      </c>
      <c r="C15" t="s">
        <v>173</v>
      </c>
      <c r="D15" t="s">
        <v>172</v>
      </c>
      <c r="E15">
        <v>1600</v>
      </c>
      <c r="F15" s="4">
        <v>5.2817482586736209E-3</v>
      </c>
      <c r="H15">
        <v>0</v>
      </c>
    </row>
    <row r="16" spans="1:8" x14ac:dyDescent="0.2">
      <c r="A16" t="s">
        <v>171</v>
      </c>
      <c r="B16" t="s">
        <v>70</v>
      </c>
      <c r="C16" t="s">
        <v>71</v>
      </c>
      <c r="D16" t="s">
        <v>172</v>
      </c>
      <c r="E16">
        <v>1200</v>
      </c>
      <c r="F16" s="4">
        <v>3.9613111940052159E-3</v>
      </c>
      <c r="G16" t="s">
        <v>72</v>
      </c>
      <c r="H16">
        <v>1</v>
      </c>
    </row>
    <row r="17" spans="1:8" x14ac:dyDescent="0.2">
      <c r="A17" t="s">
        <v>171</v>
      </c>
      <c r="B17" t="s">
        <v>11</v>
      </c>
      <c r="C17" t="s">
        <v>64</v>
      </c>
      <c r="D17" t="s">
        <v>172</v>
      </c>
      <c r="E17">
        <v>930</v>
      </c>
      <c r="F17" s="4">
        <v>3.0700161753540421E-3</v>
      </c>
      <c r="H17">
        <v>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1BBED-5225-49D1-9CF2-B57B3D919B1C}">
  <dimension ref="A1:H17"/>
  <sheetViews>
    <sheetView workbookViewId="0">
      <selection activeCell="K13" sqref="K13"/>
    </sheetView>
  </sheetViews>
  <sheetFormatPr baseColWidth="10" defaultColWidth="8.83203125" defaultRowHeight="15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186</v>
      </c>
      <c r="G1" t="s">
        <v>5</v>
      </c>
      <c r="H1" t="s">
        <v>6</v>
      </c>
    </row>
    <row r="2" spans="1:8" x14ac:dyDescent="0.2">
      <c r="A2" t="s">
        <v>32</v>
      </c>
      <c r="B2" t="s">
        <v>13</v>
      </c>
      <c r="C2" t="s">
        <v>14</v>
      </c>
      <c r="D2" t="s">
        <v>33</v>
      </c>
      <c r="E2">
        <v>8922</v>
      </c>
      <c r="F2" s="4">
        <v>1</v>
      </c>
      <c r="H2">
        <v>0</v>
      </c>
    </row>
    <row r="3" spans="1:8" x14ac:dyDescent="0.2">
      <c r="A3" t="s">
        <v>32</v>
      </c>
      <c r="B3" t="s">
        <v>38</v>
      </c>
      <c r="C3" t="s">
        <v>39</v>
      </c>
      <c r="D3" t="s">
        <v>33</v>
      </c>
      <c r="E3">
        <v>3000</v>
      </c>
      <c r="F3" s="4">
        <v>0.33624747814391392</v>
      </c>
      <c r="H3">
        <v>0</v>
      </c>
    </row>
    <row r="4" spans="1:8" x14ac:dyDescent="0.2">
      <c r="A4" t="s">
        <v>32</v>
      </c>
      <c r="B4" t="s">
        <v>45</v>
      </c>
      <c r="C4" t="s">
        <v>46</v>
      </c>
      <c r="D4" t="s">
        <v>33</v>
      </c>
      <c r="E4">
        <v>1090</v>
      </c>
      <c r="F4" s="4">
        <v>0.12216991705895539</v>
      </c>
      <c r="H4">
        <v>0</v>
      </c>
    </row>
    <row r="5" spans="1:8" x14ac:dyDescent="0.2">
      <c r="A5" t="s">
        <v>32</v>
      </c>
      <c r="B5" t="s">
        <v>75</v>
      </c>
      <c r="C5" t="s">
        <v>76</v>
      </c>
      <c r="D5" t="s">
        <v>33</v>
      </c>
      <c r="E5">
        <v>979</v>
      </c>
      <c r="F5" s="4">
        <v>0.10972876036763057</v>
      </c>
      <c r="G5" t="s">
        <v>42</v>
      </c>
      <c r="H5">
        <v>1</v>
      </c>
    </row>
    <row r="6" spans="1:8" x14ac:dyDescent="0.2">
      <c r="A6" t="s">
        <v>32</v>
      </c>
      <c r="B6" t="s">
        <v>43</v>
      </c>
      <c r="C6" t="s">
        <v>51</v>
      </c>
      <c r="D6" t="s">
        <v>33</v>
      </c>
      <c r="E6">
        <v>680</v>
      </c>
      <c r="F6" s="4">
        <v>7.6216095045953822E-2</v>
      </c>
      <c r="G6" t="s">
        <v>11</v>
      </c>
      <c r="H6">
        <v>2</v>
      </c>
    </row>
    <row r="7" spans="1:8" x14ac:dyDescent="0.2">
      <c r="A7" t="s">
        <v>32</v>
      </c>
      <c r="B7" t="s">
        <v>84</v>
      </c>
      <c r="C7" t="s">
        <v>85</v>
      </c>
      <c r="D7" t="s">
        <v>33</v>
      </c>
      <c r="E7">
        <v>600</v>
      </c>
      <c r="F7" s="4">
        <v>6.7249495628782782E-2</v>
      </c>
      <c r="H7">
        <v>0</v>
      </c>
    </row>
    <row r="8" spans="1:8" x14ac:dyDescent="0.2">
      <c r="A8" t="s">
        <v>32</v>
      </c>
      <c r="B8" t="s">
        <v>108</v>
      </c>
      <c r="C8" t="s">
        <v>88</v>
      </c>
      <c r="D8" t="s">
        <v>33</v>
      </c>
      <c r="E8">
        <v>525</v>
      </c>
      <c r="F8" s="4">
        <v>5.8843308675184933E-2</v>
      </c>
      <c r="G8" t="s">
        <v>42</v>
      </c>
      <c r="H8">
        <v>1</v>
      </c>
    </row>
    <row r="9" spans="1:8" x14ac:dyDescent="0.2">
      <c r="A9" t="s">
        <v>32</v>
      </c>
      <c r="B9" t="s">
        <v>93</v>
      </c>
      <c r="C9" t="s">
        <v>94</v>
      </c>
      <c r="D9" t="s">
        <v>33</v>
      </c>
      <c r="E9">
        <v>440</v>
      </c>
      <c r="F9" s="4">
        <v>4.931629679444071E-2</v>
      </c>
      <c r="G9" t="s">
        <v>72</v>
      </c>
      <c r="H9">
        <v>1</v>
      </c>
    </row>
    <row r="10" spans="1:8" x14ac:dyDescent="0.2">
      <c r="A10" t="s">
        <v>32</v>
      </c>
      <c r="B10" t="s">
        <v>97</v>
      </c>
      <c r="C10" t="s">
        <v>98</v>
      </c>
      <c r="D10" t="s">
        <v>33</v>
      </c>
      <c r="E10">
        <v>370</v>
      </c>
      <c r="F10" s="4">
        <v>4.1470522304416051E-2</v>
      </c>
      <c r="G10" t="s">
        <v>99</v>
      </c>
      <c r="H10">
        <v>1</v>
      </c>
    </row>
    <row r="11" spans="1:8" x14ac:dyDescent="0.2">
      <c r="A11" t="s">
        <v>32</v>
      </c>
      <c r="B11" t="s">
        <v>106</v>
      </c>
      <c r="C11" t="s">
        <v>107</v>
      </c>
      <c r="D11" t="s">
        <v>33</v>
      </c>
      <c r="E11">
        <v>320</v>
      </c>
      <c r="F11" s="4">
        <v>3.5866397668684151E-2</v>
      </c>
      <c r="G11" t="s">
        <v>42</v>
      </c>
      <c r="H11">
        <v>1</v>
      </c>
    </row>
    <row r="12" spans="1:8" x14ac:dyDescent="0.2">
      <c r="A12" t="s">
        <v>32</v>
      </c>
      <c r="B12" t="s">
        <v>104</v>
      </c>
      <c r="C12" t="s">
        <v>105</v>
      </c>
      <c r="D12" t="s">
        <v>33</v>
      </c>
      <c r="E12">
        <v>261</v>
      </c>
      <c r="F12" s="4">
        <v>2.9253530598520511E-2</v>
      </c>
      <c r="H12">
        <v>0</v>
      </c>
    </row>
    <row r="13" spans="1:8" x14ac:dyDescent="0.2">
      <c r="A13" t="s">
        <v>32</v>
      </c>
      <c r="B13" t="s">
        <v>132</v>
      </c>
      <c r="C13" t="s">
        <v>133</v>
      </c>
      <c r="D13" t="s">
        <v>33</v>
      </c>
      <c r="E13">
        <v>220</v>
      </c>
      <c r="F13" s="4">
        <v>2.4658148397220355E-2</v>
      </c>
      <c r="H13">
        <v>0</v>
      </c>
    </row>
    <row r="14" spans="1:8" x14ac:dyDescent="0.2">
      <c r="A14" t="s">
        <v>32</v>
      </c>
      <c r="B14" t="s">
        <v>86</v>
      </c>
      <c r="C14" t="s">
        <v>87</v>
      </c>
      <c r="D14" t="s">
        <v>33</v>
      </c>
      <c r="E14">
        <v>191</v>
      </c>
      <c r="F14" s="4">
        <v>2.1407756108495855E-2</v>
      </c>
      <c r="H14">
        <v>0</v>
      </c>
    </row>
    <row r="15" spans="1:8" x14ac:dyDescent="0.2">
      <c r="A15" t="s">
        <v>32</v>
      </c>
      <c r="B15" t="s">
        <v>8</v>
      </c>
      <c r="C15" t="s">
        <v>9</v>
      </c>
      <c r="D15" t="s">
        <v>33</v>
      </c>
      <c r="E15">
        <v>100</v>
      </c>
      <c r="F15" s="4">
        <v>1.1208249271463798E-2</v>
      </c>
      <c r="G15" t="s">
        <v>11</v>
      </c>
      <c r="H15">
        <v>2</v>
      </c>
    </row>
    <row r="16" spans="1:8" x14ac:dyDescent="0.2">
      <c r="A16" t="s">
        <v>32</v>
      </c>
      <c r="B16" t="s">
        <v>11</v>
      </c>
      <c r="C16" t="s">
        <v>64</v>
      </c>
      <c r="D16" t="s">
        <v>33</v>
      </c>
      <c r="E16">
        <v>80</v>
      </c>
      <c r="F16" s="4">
        <v>8.9665994171710377E-3</v>
      </c>
      <c r="H16">
        <v>0</v>
      </c>
    </row>
    <row r="17" spans="1:8" x14ac:dyDescent="0.2">
      <c r="A17" t="s">
        <v>32</v>
      </c>
      <c r="B17" t="s">
        <v>52</v>
      </c>
      <c r="C17" t="s">
        <v>53</v>
      </c>
      <c r="D17" t="s">
        <v>33</v>
      </c>
      <c r="E17">
        <v>66</v>
      </c>
      <c r="F17" s="4">
        <v>7.3974445191661064E-3</v>
      </c>
      <c r="H17">
        <v>0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9E8A4-A02E-4269-AA6D-2DB236CA24EA}">
  <dimension ref="A1:H14"/>
  <sheetViews>
    <sheetView workbookViewId="0">
      <selection activeCell="F14" sqref="F14"/>
    </sheetView>
  </sheetViews>
  <sheetFormatPr baseColWidth="10" defaultColWidth="8.83203125" defaultRowHeight="15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186</v>
      </c>
      <c r="G1" t="s">
        <v>5</v>
      </c>
      <c r="H1" t="s">
        <v>6</v>
      </c>
    </row>
    <row r="2" spans="1:8" x14ac:dyDescent="0.2">
      <c r="A2" t="s">
        <v>34</v>
      </c>
      <c r="B2" t="s">
        <v>13</v>
      </c>
      <c r="C2" t="s">
        <v>14</v>
      </c>
      <c r="D2" t="s">
        <v>35</v>
      </c>
      <c r="E2">
        <v>12850</v>
      </c>
      <c r="F2" s="4">
        <v>1</v>
      </c>
      <c r="H2">
        <v>0</v>
      </c>
    </row>
    <row r="3" spans="1:8" x14ac:dyDescent="0.2">
      <c r="A3" t="s">
        <v>34</v>
      </c>
      <c r="B3" t="s">
        <v>38</v>
      </c>
      <c r="C3" t="s">
        <v>39</v>
      </c>
      <c r="D3" t="s">
        <v>35</v>
      </c>
      <c r="E3">
        <v>4200</v>
      </c>
      <c r="F3" s="4">
        <v>0.32684824902723736</v>
      </c>
      <c r="H3">
        <v>0</v>
      </c>
    </row>
    <row r="4" spans="1:8" x14ac:dyDescent="0.2">
      <c r="A4" t="s">
        <v>34</v>
      </c>
      <c r="B4" t="s">
        <v>11</v>
      </c>
      <c r="C4" t="s">
        <v>64</v>
      </c>
      <c r="D4" t="s">
        <v>35</v>
      </c>
      <c r="E4">
        <v>2000</v>
      </c>
      <c r="F4" s="4">
        <v>0.1556420233463035</v>
      </c>
      <c r="H4">
        <v>0</v>
      </c>
    </row>
    <row r="5" spans="1:8" x14ac:dyDescent="0.2">
      <c r="A5" t="s">
        <v>34</v>
      </c>
      <c r="B5" t="s">
        <v>77</v>
      </c>
      <c r="C5" t="s">
        <v>78</v>
      </c>
      <c r="D5" t="s">
        <v>35</v>
      </c>
      <c r="E5">
        <v>1600</v>
      </c>
      <c r="F5" s="4">
        <v>0.1245136186770428</v>
      </c>
      <c r="G5" t="s">
        <v>79</v>
      </c>
      <c r="H5">
        <v>3</v>
      </c>
    </row>
    <row r="6" spans="1:8" x14ac:dyDescent="0.2">
      <c r="A6" t="s">
        <v>34</v>
      </c>
      <c r="B6" t="s">
        <v>43</v>
      </c>
      <c r="C6" t="s">
        <v>44</v>
      </c>
      <c r="D6" t="s">
        <v>35</v>
      </c>
      <c r="E6">
        <v>1300</v>
      </c>
      <c r="F6" s="4">
        <v>0.10116731517509728</v>
      </c>
      <c r="G6" t="s">
        <v>11</v>
      </c>
      <c r="H6">
        <v>2</v>
      </c>
    </row>
    <row r="7" spans="1:8" x14ac:dyDescent="0.2">
      <c r="A7" t="s">
        <v>34</v>
      </c>
      <c r="B7" t="s">
        <v>86</v>
      </c>
      <c r="C7" t="s">
        <v>87</v>
      </c>
      <c r="D7" t="s">
        <v>35</v>
      </c>
      <c r="E7">
        <v>810</v>
      </c>
      <c r="F7" s="4">
        <v>6.3035019455252916E-2</v>
      </c>
      <c r="H7">
        <v>0</v>
      </c>
    </row>
    <row r="8" spans="1:8" x14ac:dyDescent="0.2">
      <c r="A8" t="s">
        <v>34</v>
      </c>
      <c r="B8" t="s">
        <v>8</v>
      </c>
      <c r="C8" t="s">
        <v>9</v>
      </c>
      <c r="D8" t="s">
        <v>35</v>
      </c>
      <c r="E8">
        <v>740</v>
      </c>
      <c r="F8" s="4">
        <v>5.7587548638132292E-2</v>
      </c>
      <c r="G8" t="s">
        <v>11</v>
      </c>
      <c r="H8">
        <v>2</v>
      </c>
    </row>
    <row r="9" spans="1:8" x14ac:dyDescent="0.2">
      <c r="A9" t="s">
        <v>34</v>
      </c>
      <c r="B9" t="s">
        <v>91</v>
      </c>
      <c r="C9" t="s">
        <v>92</v>
      </c>
      <c r="D9" t="s">
        <v>35</v>
      </c>
      <c r="E9">
        <v>720</v>
      </c>
      <c r="F9" s="4">
        <v>5.6031128404669263E-2</v>
      </c>
      <c r="G9" t="s">
        <v>63</v>
      </c>
      <c r="H9">
        <v>1</v>
      </c>
    </row>
    <row r="10" spans="1:8" x14ac:dyDescent="0.2">
      <c r="A10" t="s">
        <v>34</v>
      </c>
      <c r="B10" t="s">
        <v>109</v>
      </c>
      <c r="C10" t="s">
        <v>110</v>
      </c>
      <c r="D10" t="s">
        <v>35</v>
      </c>
      <c r="E10">
        <v>490</v>
      </c>
      <c r="F10" s="4">
        <v>3.8132295719844361E-2</v>
      </c>
      <c r="H10">
        <v>0</v>
      </c>
    </row>
    <row r="11" spans="1:8" x14ac:dyDescent="0.2">
      <c r="A11" t="s">
        <v>34</v>
      </c>
      <c r="B11" t="s">
        <v>59</v>
      </c>
      <c r="C11" t="s">
        <v>60</v>
      </c>
      <c r="D11" t="s">
        <v>35</v>
      </c>
      <c r="E11">
        <v>280</v>
      </c>
      <c r="F11" s="4">
        <v>2.1789883268482489E-2</v>
      </c>
      <c r="H11">
        <v>0</v>
      </c>
    </row>
    <row r="12" spans="1:8" x14ac:dyDescent="0.2">
      <c r="A12" t="s">
        <v>34</v>
      </c>
      <c r="B12" t="s">
        <v>84</v>
      </c>
      <c r="C12" t="s">
        <v>85</v>
      </c>
      <c r="D12" t="s">
        <v>35</v>
      </c>
      <c r="E12">
        <v>260</v>
      </c>
      <c r="F12" s="4">
        <v>2.0233463035019456E-2</v>
      </c>
      <c r="H12">
        <v>0</v>
      </c>
    </row>
    <row r="13" spans="1:8" x14ac:dyDescent="0.2">
      <c r="A13" t="s">
        <v>34</v>
      </c>
      <c r="B13" t="s">
        <v>126</v>
      </c>
      <c r="C13" t="s">
        <v>127</v>
      </c>
      <c r="D13" t="s">
        <v>35</v>
      </c>
      <c r="E13">
        <v>230</v>
      </c>
      <c r="F13" s="4">
        <v>1.7898832684824902E-2</v>
      </c>
      <c r="H13">
        <v>0</v>
      </c>
    </row>
    <row r="14" spans="1:8" x14ac:dyDescent="0.2">
      <c r="A14" t="s">
        <v>34</v>
      </c>
      <c r="B14" t="s">
        <v>57</v>
      </c>
      <c r="C14" t="s">
        <v>58</v>
      </c>
      <c r="D14" t="s">
        <v>35</v>
      </c>
      <c r="E14">
        <v>220</v>
      </c>
      <c r="F14" s="4">
        <v>1.7120622568093387E-2</v>
      </c>
      <c r="G14" t="s">
        <v>42</v>
      </c>
      <c r="H14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9"/>
  <sheetViews>
    <sheetView zoomScale="85" zoomScaleNormal="85" workbookViewId="0">
      <selection activeCell="N30" sqref="N30"/>
    </sheetView>
  </sheetViews>
  <sheetFormatPr baseColWidth="10" defaultColWidth="8.83203125" defaultRowHeight="15" x14ac:dyDescent="0.2"/>
  <cols>
    <col min="1" max="1" width="9.1640625" customWidth="1"/>
    <col min="3" max="3" width="26.1640625" customWidth="1"/>
    <col min="4" max="4" width="26.33203125" customWidth="1"/>
    <col min="5" max="5" width="16.83203125" customWidth="1"/>
    <col min="6" max="6" width="20.1640625" customWidth="1"/>
    <col min="7" max="7" width="15.5" customWidth="1"/>
    <col min="8" max="8" width="16.83203125" customWidth="1"/>
  </cols>
  <sheetData>
    <row r="1" spans="1:8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186</v>
      </c>
      <c r="G1" s="9" t="s">
        <v>5</v>
      </c>
      <c r="H1" s="9" t="s">
        <v>6</v>
      </c>
    </row>
    <row r="2" spans="1:8" x14ac:dyDescent="0.2">
      <c r="A2" t="s">
        <v>36</v>
      </c>
      <c r="B2" t="s">
        <v>13</v>
      </c>
      <c r="C2" t="s">
        <v>14</v>
      </c>
      <c r="D2" t="s">
        <v>37</v>
      </c>
      <c r="E2">
        <v>390000</v>
      </c>
      <c r="F2" s="8">
        <v>1</v>
      </c>
      <c r="H2">
        <v>0</v>
      </c>
    </row>
    <row r="3" spans="1:8" x14ac:dyDescent="0.2">
      <c r="A3" t="s">
        <v>171</v>
      </c>
      <c r="B3" t="s">
        <v>13</v>
      </c>
      <c r="C3" t="s">
        <v>14</v>
      </c>
      <c r="D3" t="s">
        <v>172</v>
      </c>
      <c r="E3">
        <v>302930</v>
      </c>
      <c r="F3">
        <v>1</v>
      </c>
      <c r="H3">
        <v>0</v>
      </c>
    </row>
    <row r="4" spans="1:8" x14ac:dyDescent="0.2">
      <c r="A4" t="s">
        <v>36</v>
      </c>
      <c r="B4" t="s">
        <v>43</v>
      </c>
      <c r="C4" t="s">
        <v>51</v>
      </c>
      <c r="D4" t="s">
        <v>37</v>
      </c>
      <c r="E4">
        <v>110000</v>
      </c>
      <c r="F4" s="8">
        <v>0.28205128205128205</v>
      </c>
      <c r="G4" t="s">
        <v>11</v>
      </c>
      <c r="H4">
        <v>2</v>
      </c>
    </row>
    <row r="5" spans="1:8" x14ac:dyDescent="0.2">
      <c r="A5" t="s">
        <v>171</v>
      </c>
      <c r="B5" t="s">
        <v>38</v>
      </c>
      <c r="C5" t="s">
        <v>39</v>
      </c>
      <c r="D5" t="s">
        <v>172</v>
      </c>
      <c r="E5">
        <v>91000</v>
      </c>
      <c r="F5">
        <v>0.30039943221206217</v>
      </c>
      <c r="H5">
        <v>0</v>
      </c>
    </row>
    <row r="6" spans="1:8" x14ac:dyDescent="0.2">
      <c r="A6" t="s">
        <v>36</v>
      </c>
      <c r="B6" t="s">
        <v>38</v>
      </c>
      <c r="C6" t="s">
        <v>39</v>
      </c>
      <c r="D6" t="s">
        <v>37</v>
      </c>
      <c r="E6">
        <v>86000</v>
      </c>
      <c r="F6" s="8">
        <v>0.22051282051282051</v>
      </c>
      <c r="H6">
        <v>0</v>
      </c>
    </row>
    <row r="7" spans="1:8" x14ac:dyDescent="0.2">
      <c r="A7" t="s">
        <v>36</v>
      </c>
      <c r="B7" t="s">
        <v>174</v>
      </c>
      <c r="C7" t="s">
        <v>54</v>
      </c>
      <c r="D7" t="s">
        <v>37</v>
      </c>
      <c r="E7">
        <v>85000</v>
      </c>
      <c r="F7" s="8">
        <v>0.21794871794871795</v>
      </c>
      <c r="G7" t="s">
        <v>42</v>
      </c>
      <c r="H7">
        <v>1</v>
      </c>
    </row>
    <row r="8" spans="1:8" x14ac:dyDescent="0.2">
      <c r="A8" t="s">
        <v>171</v>
      </c>
      <c r="B8" t="s">
        <v>47</v>
      </c>
      <c r="C8" t="s">
        <v>48</v>
      </c>
      <c r="D8" t="s">
        <v>172</v>
      </c>
      <c r="E8">
        <v>71000</v>
      </c>
      <c r="F8">
        <v>0.23437757897864192</v>
      </c>
      <c r="G8" t="s">
        <v>42</v>
      </c>
      <c r="H8">
        <v>1</v>
      </c>
    </row>
    <row r="9" spans="1:8" x14ac:dyDescent="0.2">
      <c r="A9" t="s">
        <v>12</v>
      </c>
      <c r="B9" t="s">
        <v>13</v>
      </c>
      <c r="C9" t="s">
        <v>14</v>
      </c>
      <c r="D9" t="s">
        <v>15</v>
      </c>
      <c r="E9">
        <v>42688</v>
      </c>
      <c r="F9" s="2">
        <v>1</v>
      </c>
      <c r="H9">
        <v>0</v>
      </c>
    </row>
    <row r="10" spans="1:8" x14ac:dyDescent="0.2">
      <c r="A10" t="s">
        <v>36</v>
      </c>
      <c r="B10" t="s">
        <v>52</v>
      </c>
      <c r="C10" t="s">
        <v>53</v>
      </c>
      <c r="D10" t="s">
        <v>37</v>
      </c>
      <c r="E10">
        <v>32000</v>
      </c>
      <c r="F10" s="8">
        <v>8.2051282051282051E-2</v>
      </c>
      <c r="H10">
        <v>0</v>
      </c>
    </row>
    <row r="11" spans="1:8" x14ac:dyDescent="0.2">
      <c r="A11" t="s">
        <v>171</v>
      </c>
      <c r="B11" t="s">
        <v>77</v>
      </c>
      <c r="C11" t="s">
        <v>78</v>
      </c>
      <c r="D11" t="s">
        <v>172</v>
      </c>
      <c r="E11">
        <v>30000</v>
      </c>
      <c r="F11">
        <v>9.9032779850130398E-2</v>
      </c>
      <c r="G11" t="s">
        <v>79</v>
      </c>
      <c r="H11">
        <v>3</v>
      </c>
    </row>
    <row r="12" spans="1:8" x14ac:dyDescent="0.2">
      <c r="A12" t="s">
        <v>171</v>
      </c>
      <c r="B12" t="s">
        <v>68</v>
      </c>
      <c r="C12" t="s">
        <v>176</v>
      </c>
      <c r="D12" t="s">
        <v>172</v>
      </c>
      <c r="E12">
        <v>28000</v>
      </c>
      <c r="F12">
        <v>9.2430594526788368E-2</v>
      </c>
      <c r="G12" t="s">
        <v>69</v>
      </c>
      <c r="H12">
        <v>3</v>
      </c>
    </row>
    <row r="13" spans="1:8" x14ac:dyDescent="0.2">
      <c r="A13" t="s">
        <v>36</v>
      </c>
      <c r="B13" t="s">
        <v>86</v>
      </c>
      <c r="C13" t="s">
        <v>87</v>
      </c>
      <c r="D13" t="s">
        <v>37</v>
      </c>
      <c r="E13">
        <v>22000</v>
      </c>
      <c r="F13" s="8">
        <v>5.6410256410256411E-2</v>
      </c>
      <c r="H13">
        <v>0</v>
      </c>
    </row>
    <row r="14" spans="1:8" x14ac:dyDescent="0.2">
      <c r="A14" t="s">
        <v>171</v>
      </c>
      <c r="B14" t="s">
        <v>52</v>
      </c>
      <c r="C14" t="s">
        <v>53</v>
      </c>
      <c r="D14" t="s">
        <v>172</v>
      </c>
      <c r="E14">
        <v>22000</v>
      </c>
      <c r="F14">
        <v>7.2624038556762291E-2</v>
      </c>
      <c r="H14">
        <v>0</v>
      </c>
    </row>
    <row r="15" spans="1:8" x14ac:dyDescent="0.2">
      <c r="A15" t="s">
        <v>18</v>
      </c>
      <c r="B15" t="s">
        <v>13</v>
      </c>
      <c r="C15" t="s">
        <v>14</v>
      </c>
      <c r="D15" t="s">
        <v>19</v>
      </c>
      <c r="E15">
        <v>21280</v>
      </c>
      <c r="F15" s="1">
        <v>1</v>
      </c>
      <c r="H15">
        <v>0</v>
      </c>
    </row>
    <row r="16" spans="1:8" x14ac:dyDescent="0.2">
      <c r="A16" t="s">
        <v>22</v>
      </c>
      <c r="B16" t="s">
        <v>13</v>
      </c>
      <c r="C16" t="s">
        <v>14</v>
      </c>
      <c r="D16" t="s">
        <v>23</v>
      </c>
      <c r="E16">
        <v>19950</v>
      </c>
      <c r="F16" s="1">
        <v>1</v>
      </c>
      <c r="H16">
        <v>0</v>
      </c>
    </row>
    <row r="17" spans="1:8" x14ac:dyDescent="0.2">
      <c r="A17" t="s">
        <v>36</v>
      </c>
      <c r="B17" t="s">
        <v>47</v>
      </c>
      <c r="C17" t="s">
        <v>48</v>
      </c>
      <c r="D17" t="s">
        <v>37</v>
      </c>
      <c r="E17">
        <v>18000</v>
      </c>
      <c r="F17" s="8">
        <v>4.6153846153846156E-2</v>
      </c>
      <c r="G17" t="s">
        <v>42</v>
      </c>
      <c r="H17">
        <v>1</v>
      </c>
    </row>
    <row r="18" spans="1:8" x14ac:dyDescent="0.2">
      <c r="A18" t="s">
        <v>12</v>
      </c>
      <c r="B18" t="s">
        <v>45</v>
      </c>
      <c r="C18" t="s">
        <v>46</v>
      </c>
      <c r="D18" t="s">
        <v>15</v>
      </c>
      <c r="E18">
        <v>18000</v>
      </c>
      <c r="F18" s="2">
        <v>0.421664167916042</v>
      </c>
      <c r="H18">
        <v>0</v>
      </c>
    </row>
    <row r="19" spans="1:8" x14ac:dyDescent="0.2">
      <c r="A19" t="s">
        <v>171</v>
      </c>
      <c r="B19" t="s">
        <v>109</v>
      </c>
      <c r="C19" t="s">
        <v>110</v>
      </c>
      <c r="D19" t="s">
        <v>172</v>
      </c>
      <c r="E19">
        <v>18000</v>
      </c>
      <c r="F19">
        <v>5.9419667910078237E-2</v>
      </c>
      <c r="H19">
        <v>0</v>
      </c>
    </row>
    <row r="20" spans="1:8" x14ac:dyDescent="0.2">
      <c r="A20" t="s">
        <v>171</v>
      </c>
      <c r="B20" t="s">
        <v>40</v>
      </c>
      <c r="C20" t="s">
        <v>41</v>
      </c>
      <c r="D20" t="s">
        <v>172</v>
      </c>
      <c r="E20">
        <v>16000</v>
      </c>
      <c r="F20">
        <v>5.2817482586736207E-2</v>
      </c>
      <c r="G20" t="s">
        <v>42</v>
      </c>
      <c r="H20">
        <v>1</v>
      </c>
    </row>
    <row r="21" spans="1:8" x14ac:dyDescent="0.2">
      <c r="A21" t="s">
        <v>34</v>
      </c>
      <c r="B21" t="s">
        <v>13</v>
      </c>
      <c r="C21" t="s">
        <v>14</v>
      </c>
      <c r="D21" t="s">
        <v>35</v>
      </c>
      <c r="E21">
        <v>12850</v>
      </c>
      <c r="F21" s="1">
        <v>1</v>
      </c>
      <c r="H21">
        <v>0</v>
      </c>
    </row>
    <row r="22" spans="1:8" x14ac:dyDescent="0.2">
      <c r="A22" t="s">
        <v>36</v>
      </c>
      <c r="B22" t="s">
        <v>11</v>
      </c>
      <c r="C22" t="s">
        <v>64</v>
      </c>
      <c r="D22" t="s">
        <v>37</v>
      </c>
      <c r="E22">
        <v>12000</v>
      </c>
      <c r="F22" s="8">
        <v>3.0769230769230771E-2</v>
      </c>
      <c r="H22">
        <v>0</v>
      </c>
    </row>
    <row r="23" spans="1:8" x14ac:dyDescent="0.2">
      <c r="A23" t="s">
        <v>32</v>
      </c>
      <c r="B23" t="s">
        <v>13</v>
      </c>
      <c r="C23" t="s">
        <v>14</v>
      </c>
      <c r="D23" t="s">
        <v>33</v>
      </c>
      <c r="E23">
        <v>8922</v>
      </c>
      <c r="F23" s="1">
        <v>1</v>
      </c>
      <c r="H23">
        <v>0</v>
      </c>
    </row>
    <row r="24" spans="1:8" x14ac:dyDescent="0.2">
      <c r="A24" t="s">
        <v>29</v>
      </c>
      <c r="B24" t="s">
        <v>13</v>
      </c>
      <c r="C24" t="s">
        <v>14</v>
      </c>
      <c r="D24" t="s">
        <v>30</v>
      </c>
      <c r="E24">
        <v>8538</v>
      </c>
      <c r="F24" s="1">
        <v>1</v>
      </c>
      <c r="H24">
        <v>0</v>
      </c>
    </row>
    <row r="25" spans="1:8" x14ac:dyDescent="0.2">
      <c r="A25" t="s">
        <v>171</v>
      </c>
      <c r="B25" t="s">
        <v>43</v>
      </c>
      <c r="C25" t="s">
        <v>51</v>
      </c>
      <c r="D25" t="s">
        <v>172</v>
      </c>
      <c r="E25">
        <v>8300</v>
      </c>
      <c r="F25">
        <v>2.739906909186941E-2</v>
      </c>
      <c r="G25" t="s">
        <v>11</v>
      </c>
      <c r="H25">
        <v>2</v>
      </c>
    </row>
    <row r="26" spans="1:8" x14ac:dyDescent="0.2">
      <c r="A26" t="s">
        <v>22</v>
      </c>
      <c r="B26" t="s">
        <v>45</v>
      </c>
      <c r="C26" t="s">
        <v>46</v>
      </c>
      <c r="D26" t="s">
        <v>23</v>
      </c>
      <c r="E26">
        <v>7400</v>
      </c>
      <c r="F26" s="1">
        <v>0.37092731829573933</v>
      </c>
      <c r="H26">
        <v>0</v>
      </c>
    </row>
    <row r="27" spans="1:8" x14ac:dyDescent="0.2">
      <c r="A27" t="s">
        <v>12</v>
      </c>
      <c r="B27" t="s">
        <v>57</v>
      </c>
      <c r="C27" t="s">
        <v>58</v>
      </c>
      <c r="D27" t="s">
        <v>15</v>
      </c>
      <c r="E27">
        <v>7000</v>
      </c>
      <c r="F27" s="2">
        <v>0.16398050974512743</v>
      </c>
      <c r="G27" t="s">
        <v>42</v>
      </c>
      <c r="H27">
        <v>1</v>
      </c>
    </row>
    <row r="28" spans="1:8" x14ac:dyDescent="0.2">
      <c r="A28" t="s">
        <v>12</v>
      </c>
      <c r="B28" t="s">
        <v>55</v>
      </c>
      <c r="C28" t="s">
        <v>56</v>
      </c>
      <c r="D28" t="s">
        <v>15</v>
      </c>
      <c r="E28">
        <v>7000</v>
      </c>
      <c r="F28" s="2">
        <v>0.16398050974512743</v>
      </c>
      <c r="H28">
        <v>0</v>
      </c>
    </row>
    <row r="29" spans="1:8" x14ac:dyDescent="0.2">
      <c r="A29" t="s">
        <v>36</v>
      </c>
      <c r="B29" t="s">
        <v>59</v>
      </c>
      <c r="C29" t="s">
        <v>60</v>
      </c>
      <c r="D29" t="s">
        <v>37</v>
      </c>
      <c r="E29">
        <v>6200</v>
      </c>
      <c r="F29" s="8">
        <v>1.5897435897435898E-2</v>
      </c>
      <c r="H29">
        <v>0</v>
      </c>
    </row>
    <row r="30" spans="1:8" x14ac:dyDescent="0.2">
      <c r="A30" t="s">
        <v>171</v>
      </c>
      <c r="B30" t="s">
        <v>132</v>
      </c>
      <c r="C30" t="s">
        <v>133</v>
      </c>
      <c r="D30" t="s">
        <v>172</v>
      </c>
      <c r="E30">
        <v>6100</v>
      </c>
      <c r="F30">
        <v>2.0136665236193181E-2</v>
      </c>
      <c r="H30">
        <v>0</v>
      </c>
    </row>
    <row r="31" spans="1:8" x14ac:dyDescent="0.2">
      <c r="A31" t="s">
        <v>29</v>
      </c>
      <c r="B31" t="s">
        <v>38</v>
      </c>
      <c r="C31" t="s">
        <v>39</v>
      </c>
      <c r="D31" t="s">
        <v>30</v>
      </c>
      <c r="E31">
        <v>6000</v>
      </c>
      <c r="F31" s="1">
        <v>0.70274068868587491</v>
      </c>
      <c r="H31">
        <v>0</v>
      </c>
    </row>
    <row r="32" spans="1:8" x14ac:dyDescent="0.2">
      <c r="A32" t="s">
        <v>36</v>
      </c>
      <c r="B32" t="s">
        <v>175</v>
      </c>
      <c r="C32" t="s">
        <v>125</v>
      </c>
      <c r="D32" t="s">
        <v>37</v>
      </c>
      <c r="E32">
        <v>5800</v>
      </c>
      <c r="F32" s="8">
        <v>1.4871794871794871E-2</v>
      </c>
      <c r="H32">
        <v>0</v>
      </c>
    </row>
    <row r="33" spans="1:11" x14ac:dyDescent="0.2">
      <c r="A33" t="s">
        <v>18</v>
      </c>
      <c r="B33" t="s">
        <v>49</v>
      </c>
      <c r="C33" t="s">
        <v>50</v>
      </c>
      <c r="D33" t="s">
        <v>19</v>
      </c>
      <c r="E33">
        <v>5600</v>
      </c>
      <c r="F33" s="1">
        <v>0.26315789473684209</v>
      </c>
      <c r="H33">
        <v>0</v>
      </c>
    </row>
    <row r="34" spans="1:11" x14ac:dyDescent="0.2">
      <c r="A34" t="s">
        <v>36</v>
      </c>
      <c r="B34" t="s">
        <v>57</v>
      </c>
      <c r="C34" t="s">
        <v>58</v>
      </c>
      <c r="D34" t="s">
        <v>37</v>
      </c>
      <c r="E34">
        <v>5200</v>
      </c>
      <c r="F34" s="8">
        <v>1.3333333333333334E-2</v>
      </c>
      <c r="G34" t="s">
        <v>42</v>
      </c>
      <c r="H34">
        <v>1</v>
      </c>
    </row>
    <row r="35" spans="1:11" x14ac:dyDescent="0.2">
      <c r="A35" t="s">
        <v>36</v>
      </c>
      <c r="B35" t="s">
        <v>145</v>
      </c>
      <c r="C35" t="s">
        <v>146</v>
      </c>
      <c r="D35" t="s">
        <v>37</v>
      </c>
      <c r="E35">
        <v>4300</v>
      </c>
      <c r="F35" s="8">
        <v>1.1025641025641025E-2</v>
      </c>
      <c r="H35">
        <v>0</v>
      </c>
    </row>
    <row r="36" spans="1:11" x14ac:dyDescent="0.2">
      <c r="A36" t="s">
        <v>34</v>
      </c>
      <c r="B36" t="s">
        <v>38</v>
      </c>
      <c r="C36" t="s">
        <v>39</v>
      </c>
      <c r="D36" t="s">
        <v>35</v>
      </c>
      <c r="E36">
        <v>4200</v>
      </c>
      <c r="F36" s="1">
        <v>0.32684824902723736</v>
      </c>
      <c r="H36">
        <v>0</v>
      </c>
    </row>
    <row r="37" spans="1:11" x14ac:dyDescent="0.2">
      <c r="A37" t="s">
        <v>12</v>
      </c>
      <c r="B37" t="s">
        <v>11</v>
      </c>
      <c r="C37" t="s">
        <v>64</v>
      </c>
      <c r="D37" t="s">
        <v>15</v>
      </c>
      <c r="E37">
        <v>4100</v>
      </c>
      <c r="F37" s="2">
        <v>9.604572713643178E-2</v>
      </c>
      <c r="H37">
        <v>0</v>
      </c>
    </row>
    <row r="38" spans="1:11" x14ac:dyDescent="0.2">
      <c r="A38" t="s">
        <v>22</v>
      </c>
      <c r="B38" t="s">
        <v>61</v>
      </c>
      <c r="C38" t="s">
        <v>62</v>
      </c>
      <c r="D38" t="s">
        <v>23</v>
      </c>
      <c r="E38">
        <v>3600</v>
      </c>
      <c r="F38" s="1">
        <v>0.18045112781954886</v>
      </c>
      <c r="G38" t="s">
        <v>63</v>
      </c>
      <c r="H38">
        <v>1</v>
      </c>
    </row>
    <row r="39" spans="1:11" x14ac:dyDescent="0.2">
      <c r="A39" t="s">
        <v>36</v>
      </c>
      <c r="B39" t="s">
        <v>132</v>
      </c>
      <c r="C39" t="s">
        <v>133</v>
      </c>
      <c r="D39" t="s">
        <v>37</v>
      </c>
      <c r="E39">
        <v>3500</v>
      </c>
      <c r="F39" s="8">
        <v>8.9743589743589737E-3</v>
      </c>
      <c r="H39">
        <v>0</v>
      </c>
      <c r="K39" s="3"/>
    </row>
    <row r="40" spans="1:11" x14ac:dyDescent="0.2">
      <c r="A40" t="s">
        <v>171</v>
      </c>
      <c r="B40" t="s">
        <v>59</v>
      </c>
      <c r="C40" t="s">
        <v>60</v>
      </c>
      <c r="D40" t="s">
        <v>172</v>
      </c>
      <c r="E40">
        <v>3500</v>
      </c>
      <c r="F40">
        <v>1.1553824315848546E-2</v>
      </c>
      <c r="H40">
        <v>0</v>
      </c>
      <c r="K40" s="3"/>
    </row>
    <row r="41" spans="1:11" x14ac:dyDescent="0.2">
      <c r="A41" t="s">
        <v>22</v>
      </c>
      <c r="B41" t="s">
        <v>43</v>
      </c>
      <c r="C41" t="s">
        <v>44</v>
      </c>
      <c r="D41" t="s">
        <v>23</v>
      </c>
      <c r="E41">
        <v>3300</v>
      </c>
      <c r="F41" s="1">
        <v>0.16541353383458646</v>
      </c>
      <c r="G41" t="s">
        <v>11</v>
      </c>
      <c r="H41">
        <v>2</v>
      </c>
    </row>
    <row r="42" spans="1:11" x14ac:dyDescent="0.2">
      <c r="A42" t="s">
        <v>171</v>
      </c>
      <c r="B42" t="s">
        <v>128</v>
      </c>
      <c r="C42" t="s">
        <v>129</v>
      </c>
      <c r="D42" t="s">
        <v>172</v>
      </c>
      <c r="E42">
        <v>3100</v>
      </c>
      <c r="F42">
        <v>1.0233387251180141E-2</v>
      </c>
      <c r="H42">
        <v>0</v>
      </c>
    </row>
    <row r="43" spans="1:11" x14ac:dyDescent="0.2">
      <c r="A43" t="s">
        <v>12</v>
      </c>
      <c r="B43" t="s">
        <v>86</v>
      </c>
      <c r="C43" t="s">
        <v>87</v>
      </c>
      <c r="D43" t="s">
        <v>15</v>
      </c>
      <c r="E43">
        <v>3000</v>
      </c>
      <c r="F43" s="2">
        <v>7.0277361319340328E-2</v>
      </c>
      <c r="H43">
        <v>0</v>
      </c>
    </row>
    <row r="44" spans="1:11" x14ac:dyDescent="0.2">
      <c r="A44" t="s">
        <v>32</v>
      </c>
      <c r="B44" t="s">
        <v>38</v>
      </c>
      <c r="C44" t="s">
        <v>39</v>
      </c>
      <c r="D44" t="s">
        <v>33</v>
      </c>
      <c r="E44">
        <v>3000</v>
      </c>
      <c r="F44" s="1">
        <v>0.33624747814391392</v>
      </c>
      <c r="H44">
        <v>0</v>
      </c>
    </row>
    <row r="45" spans="1:11" x14ac:dyDescent="0.2">
      <c r="A45" t="s">
        <v>18</v>
      </c>
      <c r="B45" t="s">
        <v>11</v>
      </c>
      <c r="C45" t="s">
        <v>64</v>
      </c>
      <c r="D45" t="s">
        <v>19</v>
      </c>
      <c r="E45">
        <v>2800</v>
      </c>
      <c r="F45" s="1">
        <v>0.13157894736842105</v>
      </c>
      <c r="H45">
        <v>0</v>
      </c>
    </row>
    <row r="46" spans="1:11" x14ac:dyDescent="0.2">
      <c r="A46" t="s">
        <v>26</v>
      </c>
      <c r="B46" t="s">
        <v>13</v>
      </c>
      <c r="C46" t="s">
        <v>14</v>
      </c>
      <c r="D46" t="s">
        <v>21</v>
      </c>
      <c r="E46">
        <v>2748</v>
      </c>
      <c r="F46" s="1">
        <v>1</v>
      </c>
      <c r="H46">
        <v>0</v>
      </c>
    </row>
    <row r="47" spans="1:11" x14ac:dyDescent="0.2">
      <c r="A47" t="s">
        <v>12</v>
      </c>
      <c r="B47" t="s">
        <v>89</v>
      </c>
      <c r="C47" t="s">
        <v>90</v>
      </c>
      <c r="D47" t="s">
        <v>15</v>
      </c>
      <c r="E47">
        <v>2300</v>
      </c>
      <c r="F47" s="2">
        <v>5.3879310344827583E-2</v>
      </c>
      <c r="H47">
        <v>0</v>
      </c>
    </row>
    <row r="48" spans="1:11" x14ac:dyDescent="0.2">
      <c r="A48" t="s">
        <v>18</v>
      </c>
      <c r="B48" t="s">
        <v>77</v>
      </c>
      <c r="C48" t="s">
        <v>78</v>
      </c>
      <c r="D48" t="s">
        <v>19</v>
      </c>
      <c r="E48">
        <v>2200</v>
      </c>
      <c r="F48" s="1">
        <v>0.10338345864661654</v>
      </c>
      <c r="G48" t="s">
        <v>79</v>
      </c>
      <c r="H48">
        <v>3</v>
      </c>
    </row>
    <row r="49" spans="1:8" x14ac:dyDescent="0.2">
      <c r="A49" t="s">
        <v>171</v>
      </c>
      <c r="B49" t="s">
        <v>73</v>
      </c>
      <c r="C49" t="s">
        <v>74</v>
      </c>
      <c r="D49" t="s">
        <v>172</v>
      </c>
      <c r="E49">
        <v>2200</v>
      </c>
      <c r="F49">
        <v>7.2624038556762284E-3</v>
      </c>
      <c r="H49">
        <v>0</v>
      </c>
    </row>
    <row r="50" spans="1:8" x14ac:dyDescent="0.2">
      <c r="A50" t="s">
        <v>31</v>
      </c>
      <c r="B50" t="s">
        <v>13</v>
      </c>
      <c r="C50" t="s">
        <v>14</v>
      </c>
      <c r="D50" t="s">
        <v>21</v>
      </c>
      <c r="E50">
        <v>2051</v>
      </c>
      <c r="F50" s="1">
        <v>1</v>
      </c>
      <c r="H50">
        <v>0</v>
      </c>
    </row>
    <row r="51" spans="1:8" x14ac:dyDescent="0.2">
      <c r="A51" t="s">
        <v>34</v>
      </c>
      <c r="B51" t="s">
        <v>11</v>
      </c>
      <c r="C51" t="s">
        <v>64</v>
      </c>
      <c r="D51" t="s">
        <v>35</v>
      </c>
      <c r="E51">
        <v>2000</v>
      </c>
      <c r="F51" s="1">
        <v>0.1556420233463035</v>
      </c>
      <c r="H51">
        <v>0</v>
      </c>
    </row>
    <row r="52" spans="1:8" x14ac:dyDescent="0.2">
      <c r="A52" t="s">
        <v>18</v>
      </c>
      <c r="B52" t="s">
        <v>38</v>
      </c>
      <c r="C52" t="s">
        <v>39</v>
      </c>
      <c r="D52" t="s">
        <v>19</v>
      </c>
      <c r="E52">
        <v>1800</v>
      </c>
      <c r="F52" s="1">
        <v>8.4586466165413529E-2</v>
      </c>
      <c r="H52">
        <v>0</v>
      </c>
    </row>
    <row r="53" spans="1:8" x14ac:dyDescent="0.2">
      <c r="A53" t="s">
        <v>18</v>
      </c>
      <c r="B53" t="s">
        <v>40</v>
      </c>
      <c r="C53" t="s">
        <v>41</v>
      </c>
      <c r="D53" t="s">
        <v>19</v>
      </c>
      <c r="E53">
        <v>1800</v>
      </c>
      <c r="F53" s="1">
        <v>8.4586466165413529E-2</v>
      </c>
      <c r="G53" t="s">
        <v>42</v>
      </c>
      <c r="H53">
        <v>1</v>
      </c>
    </row>
    <row r="54" spans="1:8" x14ac:dyDescent="0.2">
      <c r="A54" t="s">
        <v>171</v>
      </c>
      <c r="B54" t="s">
        <v>163</v>
      </c>
      <c r="C54" t="s">
        <v>173</v>
      </c>
      <c r="D54" t="s">
        <v>172</v>
      </c>
      <c r="E54">
        <v>1600</v>
      </c>
      <c r="F54">
        <v>5.2817482586736209E-3</v>
      </c>
      <c r="H54">
        <v>0</v>
      </c>
    </row>
    <row r="55" spans="1:8" x14ac:dyDescent="0.2">
      <c r="A55" t="s">
        <v>34</v>
      </c>
      <c r="B55" t="s">
        <v>77</v>
      </c>
      <c r="C55" t="s">
        <v>78</v>
      </c>
      <c r="D55" t="s">
        <v>35</v>
      </c>
      <c r="E55">
        <v>1600</v>
      </c>
      <c r="F55" s="1">
        <v>0.1245136186770428</v>
      </c>
      <c r="G55" t="s">
        <v>79</v>
      </c>
      <c r="H55">
        <v>3</v>
      </c>
    </row>
    <row r="56" spans="1:8" x14ac:dyDescent="0.2">
      <c r="A56" t="s">
        <v>22</v>
      </c>
      <c r="B56" t="s">
        <v>38</v>
      </c>
      <c r="C56" t="s">
        <v>39</v>
      </c>
      <c r="D56" t="s">
        <v>23</v>
      </c>
      <c r="E56">
        <v>1300</v>
      </c>
      <c r="F56" s="1">
        <v>6.5162907268170422E-2</v>
      </c>
      <c r="H56">
        <v>0</v>
      </c>
    </row>
    <row r="57" spans="1:8" x14ac:dyDescent="0.2">
      <c r="A57" t="s">
        <v>34</v>
      </c>
      <c r="B57" t="s">
        <v>43</v>
      </c>
      <c r="C57" t="s">
        <v>44</v>
      </c>
      <c r="D57" t="s">
        <v>35</v>
      </c>
      <c r="E57">
        <v>1300</v>
      </c>
      <c r="F57" s="1">
        <v>0.10116731517509728</v>
      </c>
      <c r="G57" t="s">
        <v>11</v>
      </c>
      <c r="H57">
        <v>2</v>
      </c>
    </row>
    <row r="58" spans="1:8" x14ac:dyDescent="0.2">
      <c r="A58" t="s">
        <v>12</v>
      </c>
      <c r="B58" t="s">
        <v>177</v>
      </c>
      <c r="C58" t="s">
        <v>178</v>
      </c>
      <c r="D58" t="s">
        <v>15</v>
      </c>
      <c r="E58">
        <v>1288</v>
      </c>
      <c r="F58" s="2">
        <v>3.017241379310345E-2</v>
      </c>
      <c r="H58">
        <v>1</v>
      </c>
    </row>
    <row r="59" spans="1:8" x14ac:dyDescent="0.2">
      <c r="A59" t="s">
        <v>18</v>
      </c>
      <c r="B59" t="s">
        <v>8</v>
      </c>
      <c r="C59" t="s">
        <v>9</v>
      </c>
      <c r="D59" t="s">
        <v>19</v>
      </c>
      <c r="E59">
        <v>1200</v>
      </c>
      <c r="F59" s="1">
        <v>5.6390977443609019E-2</v>
      </c>
      <c r="G59" t="s">
        <v>11</v>
      </c>
      <c r="H59">
        <v>2</v>
      </c>
    </row>
    <row r="60" spans="1:8" x14ac:dyDescent="0.2">
      <c r="A60" t="s">
        <v>171</v>
      </c>
      <c r="B60" t="s">
        <v>70</v>
      </c>
      <c r="C60" t="s">
        <v>71</v>
      </c>
      <c r="D60" t="s">
        <v>172</v>
      </c>
      <c r="E60">
        <v>1200</v>
      </c>
      <c r="F60">
        <v>3.9613111940052159E-3</v>
      </c>
      <c r="G60" t="s">
        <v>72</v>
      </c>
      <c r="H60">
        <v>1</v>
      </c>
    </row>
    <row r="61" spans="1:8" x14ac:dyDescent="0.2">
      <c r="A61" t="s">
        <v>32</v>
      </c>
      <c r="B61" t="s">
        <v>45</v>
      </c>
      <c r="C61" t="s">
        <v>46</v>
      </c>
      <c r="D61" t="s">
        <v>33</v>
      </c>
      <c r="E61">
        <v>1090</v>
      </c>
      <c r="F61" s="1">
        <v>0.12216991705895539</v>
      </c>
      <c r="H61">
        <v>0</v>
      </c>
    </row>
    <row r="62" spans="1:8" x14ac:dyDescent="0.2">
      <c r="A62" t="s">
        <v>20</v>
      </c>
      <c r="B62" t="s">
        <v>13</v>
      </c>
      <c r="C62" t="s">
        <v>14</v>
      </c>
      <c r="D62" t="s">
        <v>21</v>
      </c>
      <c r="E62">
        <v>1037.76</v>
      </c>
      <c r="F62" s="1">
        <v>1</v>
      </c>
      <c r="H62">
        <v>0</v>
      </c>
    </row>
    <row r="63" spans="1:8" x14ac:dyDescent="0.2">
      <c r="A63" t="s">
        <v>26</v>
      </c>
      <c r="B63" t="s">
        <v>47</v>
      </c>
      <c r="C63" t="s">
        <v>48</v>
      </c>
      <c r="D63" t="s">
        <v>21</v>
      </c>
      <c r="E63">
        <v>1000</v>
      </c>
      <c r="F63" s="1">
        <v>0.36390101892285298</v>
      </c>
      <c r="G63" t="s">
        <v>42</v>
      </c>
      <c r="H63">
        <v>1</v>
      </c>
    </row>
    <row r="64" spans="1:8" x14ac:dyDescent="0.2">
      <c r="A64" t="s">
        <v>32</v>
      </c>
      <c r="B64" t="s">
        <v>75</v>
      </c>
      <c r="C64" t="s">
        <v>76</v>
      </c>
      <c r="D64" t="s">
        <v>33</v>
      </c>
      <c r="E64">
        <v>979</v>
      </c>
      <c r="F64" s="1">
        <v>0.10972876036763057</v>
      </c>
      <c r="G64" t="s">
        <v>42</v>
      </c>
      <c r="H64">
        <v>1</v>
      </c>
    </row>
    <row r="65" spans="1:8" x14ac:dyDescent="0.2">
      <c r="A65" t="s">
        <v>171</v>
      </c>
      <c r="B65" t="s">
        <v>11</v>
      </c>
      <c r="C65" t="s">
        <v>64</v>
      </c>
      <c r="D65" t="s">
        <v>172</v>
      </c>
      <c r="E65">
        <v>930</v>
      </c>
      <c r="F65">
        <v>3.0700161753540421E-3</v>
      </c>
      <c r="H65">
        <v>0</v>
      </c>
    </row>
    <row r="66" spans="1:8" x14ac:dyDescent="0.2">
      <c r="A66" t="s">
        <v>18</v>
      </c>
      <c r="B66" t="s">
        <v>43</v>
      </c>
      <c r="C66" t="s">
        <v>44</v>
      </c>
      <c r="D66" t="s">
        <v>19</v>
      </c>
      <c r="E66">
        <v>900</v>
      </c>
      <c r="F66" s="1">
        <v>4.2293233082706765E-2</v>
      </c>
      <c r="G66" t="s">
        <v>11</v>
      </c>
      <c r="H66">
        <v>2</v>
      </c>
    </row>
    <row r="67" spans="1:8" x14ac:dyDescent="0.2">
      <c r="A67" t="s">
        <v>18</v>
      </c>
      <c r="B67" t="s">
        <v>95</v>
      </c>
      <c r="C67" t="s">
        <v>96</v>
      </c>
      <c r="D67" t="s">
        <v>19</v>
      </c>
      <c r="E67">
        <v>830</v>
      </c>
      <c r="F67" s="1">
        <v>3.9003759398496242E-2</v>
      </c>
      <c r="G67" t="s">
        <v>42</v>
      </c>
      <c r="H67">
        <v>1</v>
      </c>
    </row>
    <row r="68" spans="1:8" x14ac:dyDescent="0.2">
      <c r="A68" t="s">
        <v>18</v>
      </c>
      <c r="B68" t="s">
        <v>59</v>
      </c>
      <c r="C68" t="s">
        <v>60</v>
      </c>
      <c r="D68" t="s">
        <v>19</v>
      </c>
      <c r="E68">
        <v>820</v>
      </c>
      <c r="F68" s="1">
        <v>3.8533834586466163E-2</v>
      </c>
      <c r="H68">
        <v>0</v>
      </c>
    </row>
    <row r="69" spans="1:8" x14ac:dyDescent="0.2">
      <c r="A69" t="s">
        <v>20</v>
      </c>
      <c r="B69" t="s">
        <v>38</v>
      </c>
      <c r="C69" t="s">
        <v>39</v>
      </c>
      <c r="D69" t="s">
        <v>21</v>
      </c>
      <c r="E69">
        <v>820</v>
      </c>
      <c r="F69" s="1">
        <v>0.79016342892383595</v>
      </c>
      <c r="H69">
        <v>0</v>
      </c>
    </row>
    <row r="70" spans="1:8" x14ac:dyDescent="0.2">
      <c r="A70" t="s">
        <v>18</v>
      </c>
      <c r="B70" t="s">
        <v>47</v>
      </c>
      <c r="C70" t="s">
        <v>48</v>
      </c>
      <c r="D70" t="s">
        <v>19</v>
      </c>
      <c r="E70">
        <v>810</v>
      </c>
      <c r="F70" s="1">
        <v>3.8063909774436092E-2</v>
      </c>
      <c r="G70" t="s">
        <v>42</v>
      </c>
      <c r="H70">
        <v>1</v>
      </c>
    </row>
    <row r="71" spans="1:8" x14ac:dyDescent="0.2">
      <c r="A71" t="s">
        <v>34</v>
      </c>
      <c r="B71" t="s">
        <v>86</v>
      </c>
      <c r="C71" t="s">
        <v>87</v>
      </c>
      <c r="D71" t="s">
        <v>35</v>
      </c>
      <c r="E71">
        <v>810</v>
      </c>
      <c r="F71" s="1">
        <v>6.3035019455252916E-2</v>
      </c>
      <c r="H71">
        <v>0</v>
      </c>
    </row>
    <row r="72" spans="1:8" x14ac:dyDescent="0.2">
      <c r="A72" t="s">
        <v>34</v>
      </c>
      <c r="B72" t="s">
        <v>8</v>
      </c>
      <c r="C72" t="s">
        <v>9</v>
      </c>
      <c r="D72" t="s">
        <v>35</v>
      </c>
      <c r="E72">
        <v>740</v>
      </c>
      <c r="F72" s="1">
        <v>5.7587548638132292E-2</v>
      </c>
      <c r="G72" t="s">
        <v>11</v>
      </c>
      <c r="H72">
        <v>2</v>
      </c>
    </row>
    <row r="73" spans="1:8" x14ac:dyDescent="0.2">
      <c r="A73" t="s">
        <v>18</v>
      </c>
      <c r="B73" t="s">
        <v>91</v>
      </c>
      <c r="C73" t="s">
        <v>92</v>
      </c>
      <c r="D73" t="s">
        <v>19</v>
      </c>
      <c r="E73">
        <v>720</v>
      </c>
      <c r="F73" s="1">
        <v>3.3834586466165412E-2</v>
      </c>
      <c r="G73" t="s">
        <v>63</v>
      </c>
      <c r="H73">
        <v>1</v>
      </c>
    </row>
    <row r="74" spans="1:8" x14ac:dyDescent="0.2">
      <c r="A74" t="s">
        <v>34</v>
      </c>
      <c r="B74" t="s">
        <v>91</v>
      </c>
      <c r="C74" t="s">
        <v>92</v>
      </c>
      <c r="D74" t="s">
        <v>35</v>
      </c>
      <c r="E74">
        <v>720</v>
      </c>
      <c r="F74" s="1">
        <v>5.6031128404669263E-2</v>
      </c>
      <c r="G74" t="s">
        <v>63</v>
      </c>
      <c r="H74">
        <v>1</v>
      </c>
    </row>
    <row r="75" spans="1:8" x14ac:dyDescent="0.2">
      <c r="A75" t="s">
        <v>31</v>
      </c>
      <c r="B75" t="s">
        <v>40</v>
      </c>
      <c r="C75" t="s">
        <v>41</v>
      </c>
      <c r="D75" t="s">
        <v>21</v>
      </c>
      <c r="E75">
        <v>700</v>
      </c>
      <c r="F75" s="1">
        <v>0.34129692832764508</v>
      </c>
      <c r="G75" t="s">
        <v>42</v>
      </c>
      <c r="H75">
        <v>1</v>
      </c>
    </row>
    <row r="76" spans="1:8" x14ac:dyDescent="0.2">
      <c r="A76" t="s">
        <v>32</v>
      </c>
      <c r="B76" t="s">
        <v>43</v>
      </c>
      <c r="C76" t="s">
        <v>51</v>
      </c>
      <c r="D76" t="s">
        <v>33</v>
      </c>
      <c r="E76">
        <v>680</v>
      </c>
      <c r="F76" s="1">
        <v>7.6216095045953822E-2</v>
      </c>
      <c r="G76" t="s">
        <v>11</v>
      </c>
      <c r="H76">
        <v>2</v>
      </c>
    </row>
    <row r="77" spans="1:8" x14ac:dyDescent="0.2">
      <c r="A77" t="s">
        <v>22</v>
      </c>
      <c r="B77" t="s">
        <v>108</v>
      </c>
      <c r="C77" t="s">
        <v>88</v>
      </c>
      <c r="D77" t="s">
        <v>23</v>
      </c>
      <c r="E77">
        <v>670</v>
      </c>
      <c r="F77" s="1">
        <v>3.3583959899749376E-2</v>
      </c>
      <c r="G77" t="s">
        <v>42</v>
      </c>
      <c r="H77">
        <v>1</v>
      </c>
    </row>
    <row r="78" spans="1:8" x14ac:dyDescent="0.2">
      <c r="A78" t="s">
        <v>22</v>
      </c>
      <c r="B78" t="s">
        <v>100</v>
      </c>
      <c r="C78" t="s">
        <v>101</v>
      </c>
      <c r="D78" t="s">
        <v>23</v>
      </c>
      <c r="E78">
        <v>640</v>
      </c>
      <c r="F78" s="1">
        <v>3.2080200501253132E-2</v>
      </c>
      <c r="G78" t="s">
        <v>42</v>
      </c>
      <c r="H78">
        <v>1</v>
      </c>
    </row>
    <row r="79" spans="1:8" x14ac:dyDescent="0.2">
      <c r="A79" t="s">
        <v>22</v>
      </c>
      <c r="B79" t="s">
        <v>86</v>
      </c>
      <c r="C79" t="s">
        <v>87</v>
      </c>
      <c r="D79" t="s">
        <v>23</v>
      </c>
      <c r="E79">
        <v>600</v>
      </c>
      <c r="F79" s="1">
        <v>3.007518796992481E-2</v>
      </c>
      <c r="H79">
        <v>0</v>
      </c>
    </row>
    <row r="80" spans="1:8" x14ac:dyDescent="0.2">
      <c r="A80" t="s">
        <v>32</v>
      </c>
      <c r="B80" t="s">
        <v>84</v>
      </c>
      <c r="C80" t="s">
        <v>85</v>
      </c>
      <c r="D80" t="s">
        <v>33</v>
      </c>
      <c r="E80">
        <v>600</v>
      </c>
      <c r="F80" s="1">
        <v>6.7249495628782782E-2</v>
      </c>
      <c r="H80">
        <v>0</v>
      </c>
    </row>
    <row r="81" spans="1:8" x14ac:dyDescent="0.2">
      <c r="A81" t="s">
        <v>18</v>
      </c>
      <c r="B81" t="s">
        <v>84</v>
      </c>
      <c r="C81" t="s">
        <v>85</v>
      </c>
      <c r="D81" t="s">
        <v>19</v>
      </c>
      <c r="E81">
        <v>590</v>
      </c>
      <c r="F81" s="1">
        <v>2.7725563909774435E-2</v>
      </c>
      <c r="H81">
        <v>0</v>
      </c>
    </row>
    <row r="82" spans="1:8" x14ac:dyDescent="0.2">
      <c r="A82" t="s">
        <v>29</v>
      </c>
      <c r="B82" t="s">
        <v>59</v>
      </c>
      <c r="C82" t="s">
        <v>60</v>
      </c>
      <c r="D82" t="s">
        <v>30</v>
      </c>
      <c r="E82">
        <v>580</v>
      </c>
      <c r="F82" s="1">
        <v>6.7931599906301238E-2</v>
      </c>
      <c r="H82">
        <v>0</v>
      </c>
    </row>
    <row r="83" spans="1:8" x14ac:dyDescent="0.2">
      <c r="A83" t="s">
        <v>32</v>
      </c>
      <c r="B83" t="s">
        <v>108</v>
      </c>
      <c r="C83" t="s">
        <v>88</v>
      </c>
      <c r="D83" t="s">
        <v>33</v>
      </c>
      <c r="E83">
        <v>525</v>
      </c>
      <c r="F83" s="1">
        <v>5.8843308675184933E-2</v>
      </c>
      <c r="G83" t="s">
        <v>42</v>
      </c>
      <c r="H83">
        <v>1</v>
      </c>
    </row>
    <row r="84" spans="1:8" x14ac:dyDescent="0.2">
      <c r="A84" t="s">
        <v>18</v>
      </c>
      <c r="B84" t="s">
        <v>57</v>
      </c>
      <c r="C84" t="s">
        <v>58</v>
      </c>
      <c r="D84" t="s">
        <v>19</v>
      </c>
      <c r="E84">
        <v>520</v>
      </c>
      <c r="F84" s="1">
        <v>2.4436090225563908E-2</v>
      </c>
      <c r="G84" t="s">
        <v>42</v>
      </c>
      <c r="H84">
        <v>1</v>
      </c>
    </row>
    <row r="85" spans="1:8" x14ac:dyDescent="0.2">
      <c r="A85" t="s">
        <v>22</v>
      </c>
      <c r="B85" t="s">
        <v>113</v>
      </c>
      <c r="C85" t="s">
        <v>114</v>
      </c>
      <c r="D85" t="s">
        <v>23</v>
      </c>
      <c r="E85">
        <v>500</v>
      </c>
      <c r="F85" s="1">
        <v>2.5062656641604009E-2</v>
      </c>
      <c r="G85" t="s">
        <v>42</v>
      </c>
      <c r="H85">
        <v>1</v>
      </c>
    </row>
    <row r="86" spans="1:8" x14ac:dyDescent="0.2">
      <c r="A86" t="s">
        <v>34</v>
      </c>
      <c r="B86" t="s">
        <v>109</v>
      </c>
      <c r="C86" t="s">
        <v>110</v>
      </c>
      <c r="D86" t="s">
        <v>35</v>
      </c>
      <c r="E86">
        <v>490</v>
      </c>
      <c r="F86" s="1">
        <v>3.8132295719844361E-2</v>
      </c>
      <c r="H86">
        <v>0</v>
      </c>
    </row>
    <row r="87" spans="1:8" x14ac:dyDescent="0.2">
      <c r="A87" t="s">
        <v>31</v>
      </c>
      <c r="B87" t="s">
        <v>52</v>
      </c>
      <c r="C87" t="s">
        <v>53</v>
      </c>
      <c r="D87" t="s">
        <v>21</v>
      </c>
      <c r="E87">
        <v>470</v>
      </c>
      <c r="F87" s="1">
        <v>0.22915650901999024</v>
      </c>
      <c r="H87">
        <v>0</v>
      </c>
    </row>
    <row r="88" spans="1:8" x14ac:dyDescent="0.2">
      <c r="A88" t="s">
        <v>32</v>
      </c>
      <c r="B88" t="s">
        <v>93</v>
      </c>
      <c r="C88" t="s">
        <v>94</v>
      </c>
      <c r="D88" t="s">
        <v>33</v>
      </c>
      <c r="E88">
        <v>440</v>
      </c>
      <c r="F88" s="1">
        <v>4.931629679444071E-2</v>
      </c>
      <c r="G88" t="s">
        <v>72</v>
      </c>
      <c r="H88">
        <v>1</v>
      </c>
    </row>
    <row r="89" spans="1:8" x14ac:dyDescent="0.2">
      <c r="A89" t="s">
        <v>26</v>
      </c>
      <c r="B89" t="s">
        <v>11</v>
      </c>
      <c r="C89" t="s">
        <v>64</v>
      </c>
      <c r="D89" t="s">
        <v>21</v>
      </c>
      <c r="E89">
        <v>410</v>
      </c>
      <c r="F89" s="1">
        <v>0.14919941775836973</v>
      </c>
      <c r="H89">
        <v>0</v>
      </c>
    </row>
    <row r="90" spans="1:8" x14ac:dyDescent="0.2">
      <c r="A90" t="s">
        <v>22</v>
      </c>
      <c r="B90" t="s">
        <v>52</v>
      </c>
      <c r="C90" t="s">
        <v>53</v>
      </c>
      <c r="D90" t="s">
        <v>23</v>
      </c>
      <c r="E90">
        <v>400</v>
      </c>
      <c r="F90" s="1">
        <v>2.0050125313283207E-2</v>
      </c>
      <c r="H90">
        <v>0</v>
      </c>
    </row>
    <row r="91" spans="1:8" x14ac:dyDescent="0.2">
      <c r="A91" t="s">
        <v>18</v>
      </c>
      <c r="B91" t="s">
        <v>121</v>
      </c>
      <c r="C91" t="s">
        <v>122</v>
      </c>
      <c r="D91" t="s">
        <v>19</v>
      </c>
      <c r="E91">
        <v>390</v>
      </c>
      <c r="F91" s="1">
        <v>1.8327067669172931E-2</v>
      </c>
      <c r="H91">
        <v>0</v>
      </c>
    </row>
    <row r="92" spans="1:8" x14ac:dyDescent="0.2">
      <c r="A92" t="s">
        <v>29</v>
      </c>
      <c r="B92" t="s">
        <v>52</v>
      </c>
      <c r="C92" t="s">
        <v>53</v>
      </c>
      <c r="D92" t="s">
        <v>30</v>
      </c>
      <c r="E92">
        <v>390</v>
      </c>
      <c r="F92" s="1">
        <v>4.5678144764581867E-2</v>
      </c>
      <c r="H92">
        <v>0</v>
      </c>
    </row>
    <row r="93" spans="1:8" x14ac:dyDescent="0.2">
      <c r="A93" t="s">
        <v>26</v>
      </c>
      <c r="B93" t="s">
        <v>65</v>
      </c>
      <c r="C93" t="s">
        <v>66</v>
      </c>
      <c r="D93" t="s">
        <v>21</v>
      </c>
      <c r="E93">
        <v>370</v>
      </c>
      <c r="F93" s="1">
        <v>0.13464337700145559</v>
      </c>
      <c r="G93" t="s">
        <v>67</v>
      </c>
      <c r="H93">
        <v>1</v>
      </c>
    </row>
    <row r="94" spans="1:8" x14ac:dyDescent="0.2">
      <c r="A94" t="s">
        <v>32</v>
      </c>
      <c r="B94" t="s">
        <v>97</v>
      </c>
      <c r="C94" t="s">
        <v>98</v>
      </c>
      <c r="D94" t="s">
        <v>33</v>
      </c>
      <c r="E94">
        <v>370</v>
      </c>
      <c r="F94" s="1">
        <v>4.1470522304416051E-2</v>
      </c>
      <c r="G94" t="s">
        <v>99</v>
      </c>
      <c r="H94">
        <v>1</v>
      </c>
    </row>
    <row r="95" spans="1:8" x14ac:dyDescent="0.2">
      <c r="A95" t="s">
        <v>22</v>
      </c>
      <c r="B95" t="s">
        <v>128</v>
      </c>
      <c r="C95" t="s">
        <v>129</v>
      </c>
      <c r="D95" t="s">
        <v>23</v>
      </c>
      <c r="E95">
        <v>360</v>
      </c>
      <c r="F95" s="1">
        <v>1.8045112781954888E-2</v>
      </c>
      <c r="H95">
        <v>0</v>
      </c>
    </row>
    <row r="96" spans="1:8" x14ac:dyDescent="0.2">
      <c r="A96" t="s">
        <v>29</v>
      </c>
      <c r="B96" t="s">
        <v>93</v>
      </c>
      <c r="C96" t="s">
        <v>94</v>
      </c>
      <c r="D96" t="s">
        <v>30</v>
      </c>
      <c r="E96">
        <v>350</v>
      </c>
      <c r="F96" s="1">
        <v>4.0993206840009372E-2</v>
      </c>
      <c r="G96" t="s">
        <v>72</v>
      </c>
      <c r="H96">
        <v>1</v>
      </c>
    </row>
    <row r="97" spans="1:8" x14ac:dyDescent="0.2">
      <c r="A97" t="s">
        <v>32</v>
      </c>
      <c r="B97" t="s">
        <v>106</v>
      </c>
      <c r="C97" t="s">
        <v>107</v>
      </c>
      <c r="D97" t="s">
        <v>33</v>
      </c>
      <c r="E97">
        <v>320</v>
      </c>
      <c r="F97" s="1">
        <v>3.5866397668684151E-2</v>
      </c>
      <c r="G97" t="s">
        <v>42</v>
      </c>
      <c r="H97">
        <v>1</v>
      </c>
    </row>
    <row r="98" spans="1:8" x14ac:dyDescent="0.2">
      <c r="A98" t="s">
        <v>29</v>
      </c>
      <c r="B98" t="s">
        <v>8</v>
      </c>
      <c r="C98" t="s">
        <v>9</v>
      </c>
      <c r="D98" t="s">
        <v>30</v>
      </c>
      <c r="E98">
        <v>310</v>
      </c>
      <c r="F98" s="1">
        <v>3.630826891543687E-2</v>
      </c>
      <c r="G98" t="s">
        <v>11</v>
      </c>
      <c r="H98">
        <v>2</v>
      </c>
    </row>
    <row r="99" spans="1:8" x14ac:dyDescent="0.2">
      <c r="A99" t="s">
        <v>18</v>
      </c>
      <c r="B99" t="s">
        <v>149</v>
      </c>
      <c r="C99" t="s">
        <v>150</v>
      </c>
      <c r="D99" t="s">
        <v>19</v>
      </c>
      <c r="E99">
        <v>300</v>
      </c>
      <c r="F99" s="1">
        <v>1.4097744360902255E-2</v>
      </c>
      <c r="H99">
        <v>1</v>
      </c>
    </row>
    <row r="100" spans="1:8" x14ac:dyDescent="0.2">
      <c r="A100" t="s">
        <v>24</v>
      </c>
      <c r="B100" t="s">
        <v>13</v>
      </c>
      <c r="C100" t="s">
        <v>14</v>
      </c>
      <c r="D100" t="s">
        <v>25</v>
      </c>
      <c r="E100">
        <v>296.60000000000002</v>
      </c>
      <c r="F100" s="1">
        <v>1</v>
      </c>
      <c r="H100">
        <v>0</v>
      </c>
    </row>
    <row r="101" spans="1:8" x14ac:dyDescent="0.2">
      <c r="A101" t="s">
        <v>34</v>
      </c>
      <c r="B101" t="s">
        <v>59</v>
      </c>
      <c r="C101" t="s">
        <v>60</v>
      </c>
      <c r="D101" t="s">
        <v>35</v>
      </c>
      <c r="E101">
        <v>280</v>
      </c>
      <c r="F101" s="1">
        <v>2.1789883268482489E-2</v>
      </c>
      <c r="H101">
        <v>0</v>
      </c>
    </row>
    <row r="102" spans="1:8" x14ac:dyDescent="0.2">
      <c r="A102" t="s">
        <v>27</v>
      </c>
      <c r="B102" t="s">
        <v>13</v>
      </c>
      <c r="C102" t="s">
        <v>14</v>
      </c>
      <c r="D102" t="s">
        <v>28</v>
      </c>
      <c r="E102">
        <v>277.09999999999997</v>
      </c>
      <c r="F102" s="1">
        <v>1</v>
      </c>
      <c r="H102">
        <v>0</v>
      </c>
    </row>
    <row r="103" spans="1:8" x14ac:dyDescent="0.2">
      <c r="A103" t="s">
        <v>31</v>
      </c>
      <c r="B103" t="s">
        <v>73</v>
      </c>
      <c r="C103" t="s">
        <v>74</v>
      </c>
      <c r="D103" t="s">
        <v>21</v>
      </c>
      <c r="E103">
        <v>270</v>
      </c>
      <c r="F103" s="1">
        <v>0.13164310092637738</v>
      </c>
      <c r="H103">
        <v>0</v>
      </c>
    </row>
    <row r="104" spans="1:8" x14ac:dyDescent="0.2">
      <c r="A104" t="s">
        <v>32</v>
      </c>
      <c r="B104" t="s">
        <v>104</v>
      </c>
      <c r="C104" t="s">
        <v>105</v>
      </c>
      <c r="D104" t="s">
        <v>33</v>
      </c>
      <c r="E104">
        <v>261</v>
      </c>
      <c r="F104" s="1">
        <v>2.9253530598520511E-2</v>
      </c>
      <c r="H104">
        <v>0</v>
      </c>
    </row>
    <row r="105" spans="1:8" x14ac:dyDescent="0.2">
      <c r="A105" t="s">
        <v>22</v>
      </c>
      <c r="B105" t="s">
        <v>11</v>
      </c>
      <c r="C105" t="s">
        <v>64</v>
      </c>
      <c r="D105" t="s">
        <v>23</v>
      </c>
      <c r="E105">
        <v>260</v>
      </c>
      <c r="F105" s="1">
        <v>1.3032581453634085E-2</v>
      </c>
      <c r="H105">
        <v>0</v>
      </c>
    </row>
    <row r="106" spans="1:8" x14ac:dyDescent="0.2">
      <c r="A106" t="s">
        <v>31</v>
      </c>
      <c r="B106" t="s">
        <v>70</v>
      </c>
      <c r="C106" t="s">
        <v>71</v>
      </c>
      <c r="D106" t="s">
        <v>21</v>
      </c>
      <c r="E106">
        <v>260</v>
      </c>
      <c r="F106" s="1">
        <v>0.12676743052169673</v>
      </c>
      <c r="G106" t="s">
        <v>72</v>
      </c>
      <c r="H106">
        <v>1</v>
      </c>
    </row>
    <row r="107" spans="1:8" x14ac:dyDescent="0.2">
      <c r="A107" t="s">
        <v>34</v>
      </c>
      <c r="B107" t="s">
        <v>84</v>
      </c>
      <c r="C107" t="s">
        <v>85</v>
      </c>
      <c r="D107" t="s">
        <v>35</v>
      </c>
      <c r="E107">
        <v>260</v>
      </c>
      <c r="F107" s="1">
        <v>2.0233463035019456E-2</v>
      </c>
      <c r="H107">
        <v>0</v>
      </c>
    </row>
    <row r="108" spans="1:8" x14ac:dyDescent="0.2">
      <c r="A108" t="s">
        <v>22</v>
      </c>
      <c r="B108" t="s">
        <v>68</v>
      </c>
      <c r="C108" t="s">
        <v>176</v>
      </c>
      <c r="D108" t="s">
        <v>23</v>
      </c>
      <c r="E108">
        <v>250</v>
      </c>
      <c r="F108" s="1">
        <v>1.2531328320802004E-2</v>
      </c>
      <c r="G108" t="s">
        <v>69</v>
      </c>
      <c r="H108">
        <v>3</v>
      </c>
    </row>
    <row r="109" spans="1:8" x14ac:dyDescent="0.2">
      <c r="A109" t="s">
        <v>26</v>
      </c>
      <c r="B109" t="s">
        <v>59</v>
      </c>
      <c r="C109" t="s">
        <v>60</v>
      </c>
      <c r="D109" t="s">
        <v>21</v>
      </c>
      <c r="E109">
        <v>250</v>
      </c>
      <c r="F109" s="1">
        <v>9.0975254730713245E-2</v>
      </c>
      <c r="H109">
        <v>0</v>
      </c>
    </row>
    <row r="110" spans="1:8" x14ac:dyDescent="0.2">
      <c r="A110" t="s">
        <v>34</v>
      </c>
      <c r="B110" t="s">
        <v>126</v>
      </c>
      <c r="C110" t="s">
        <v>127</v>
      </c>
      <c r="D110" t="s">
        <v>35</v>
      </c>
      <c r="E110">
        <v>230</v>
      </c>
      <c r="F110" s="1">
        <v>1.7898832684824902E-2</v>
      </c>
      <c r="H110">
        <v>0</v>
      </c>
    </row>
    <row r="111" spans="1:8" x14ac:dyDescent="0.2">
      <c r="A111" t="s">
        <v>32</v>
      </c>
      <c r="B111" t="s">
        <v>132</v>
      </c>
      <c r="C111" t="s">
        <v>133</v>
      </c>
      <c r="D111" t="s">
        <v>33</v>
      </c>
      <c r="E111">
        <v>220</v>
      </c>
      <c r="F111" s="1">
        <v>2.4658148397220355E-2</v>
      </c>
      <c r="H111">
        <v>0</v>
      </c>
    </row>
    <row r="112" spans="1:8" x14ac:dyDescent="0.2">
      <c r="A112" t="s">
        <v>34</v>
      </c>
      <c r="B112" t="s">
        <v>57</v>
      </c>
      <c r="C112" t="s">
        <v>58</v>
      </c>
      <c r="D112" t="s">
        <v>35</v>
      </c>
      <c r="E112">
        <v>220</v>
      </c>
      <c r="F112" s="1">
        <v>1.7120622568093387E-2</v>
      </c>
      <c r="G112" t="s">
        <v>42</v>
      </c>
      <c r="H112">
        <v>1</v>
      </c>
    </row>
    <row r="113" spans="1:8" x14ac:dyDescent="0.2">
      <c r="A113" t="s">
        <v>22</v>
      </c>
      <c r="B113" t="s">
        <v>91</v>
      </c>
      <c r="C113" t="s">
        <v>92</v>
      </c>
      <c r="D113" t="s">
        <v>23</v>
      </c>
      <c r="E113">
        <v>200</v>
      </c>
      <c r="F113" s="1">
        <v>1.0025062656641603E-2</v>
      </c>
      <c r="G113" t="s">
        <v>63</v>
      </c>
      <c r="H113">
        <v>1</v>
      </c>
    </row>
    <row r="114" spans="1:8" x14ac:dyDescent="0.2">
      <c r="A114" t="s">
        <v>32</v>
      </c>
      <c r="B114" t="s">
        <v>86</v>
      </c>
      <c r="C114" t="s">
        <v>87</v>
      </c>
      <c r="D114" t="s">
        <v>33</v>
      </c>
      <c r="E114">
        <v>191</v>
      </c>
      <c r="F114" s="1">
        <v>2.1407756108495855E-2</v>
      </c>
      <c r="H114">
        <v>0</v>
      </c>
    </row>
    <row r="115" spans="1:8" x14ac:dyDescent="0.2">
      <c r="A115" t="s">
        <v>22</v>
      </c>
      <c r="B115" t="s">
        <v>147</v>
      </c>
      <c r="C115" t="s">
        <v>148</v>
      </c>
      <c r="D115" t="s">
        <v>23</v>
      </c>
      <c r="E115">
        <v>190</v>
      </c>
      <c r="F115" s="1">
        <v>9.5238095238095247E-3</v>
      </c>
      <c r="H115">
        <v>0</v>
      </c>
    </row>
    <row r="116" spans="1:8" x14ac:dyDescent="0.2">
      <c r="A116" t="s">
        <v>26</v>
      </c>
      <c r="B116" t="s">
        <v>80</v>
      </c>
      <c r="C116" t="s">
        <v>81</v>
      </c>
      <c r="D116" t="s">
        <v>21</v>
      </c>
      <c r="E116">
        <v>190</v>
      </c>
      <c r="F116" s="1">
        <v>6.9141193595342071E-2</v>
      </c>
      <c r="H116">
        <v>0</v>
      </c>
    </row>
    <row r="117" spans="1:8" x14ac:dyDescent="0.2">
      <c r="A117" t="s">
        <v>27</v>
      </c>
      <c r="B117" t="s">
        <v>38</v>
      </c>
      <c r="C117" t="s">
        <v>39</v>
      </c>
      <c r="D117" t="s">
        <v>28</v>
      </c>
      <c r="E117">
        <v>168</v>
      </c>
      <c r="F117" s="1">
        <v>0.60627932154456887</v>
      </c>
      <c r="H117">
        <v>0</v>
      </c>
    </row>
    <row r="118" spans="1:8" x14ac:dyDescent="0.2">
      <c r="A118" t="s">
        <v>16</v>
      </c>
      <c r="B118" t="s">
        <v>13</v>
      </c>
      <c r="C118" t="s">
        <v>14</v>
      </c>
      <c r="D118" t="s">
        <v>17</v>
      </c>
      <c r="E118">
        <v>165.29999999999998</v>
      </c>
      <c r="F118" s="1">
        <v>1</v>
      </c>
      <c r="H118">
        <v>0</v>
      </c>
    </row>
    <row r="119" spans="1:8" x14ac:dyDescent="0.2">
      <c r="A119" t="s">
        <v>22</v>
      </c>
      <c r="B119" t="s">
        <v>57</v>
      </c>
      <c r="C119" t="s">
        <v>58</v>
      </c>
      <c r="D119" t="s">
        <v>23</v>
      </c>
      <c r="E119">
        <v>160</v>
      </c>
      <c r="F119" s="1">
        <v>8.0200501253132831E-3</v>
      </c>
      <c r="G119" t="s">
        <v>42</v>
      </c>
      <c r="H119">
        <v>1</v>
      </c>
    </row>
    <row r="120" spans="1:8" x14ac:dyDescent="0.2">
      <c r="A120" t="s">
        <v>26</v>
      </c>
      <c r="B120" t="s">
        <v>43</v>
      </c>
      <c r="C120" t="s">
        <v>44</v>
      </c>
      <c r="D120" t="s">
        <v>21</v>
      </c>
      <c r="E120">
        <v>160</v>
      </c>
      <c r="F120" s="1">
        <v>5.8224163027656477E-2</v>
      </c>
      <c r="G120" t="s">
        <v>11</v>
      </c>
      <c r="H120">
        <v>2</v>
      </c>
    </row>
    <row r="121" spans="1:8" x14ac:dyDescent="0.2">
      <c r="A121" t="s">
        <v>29</v>
      </c>
      <c r="B121" t="s">
        <v>11</v>
      </c>
      <c r="C121" t="s">
        <v>64</v>
      </c>
      <c r="D121" t="s">
        <v>30</v>
      </c>
      <c r="E121">
        <v>160</v>
      </c>
      <c r="F121" s="1">
        <v>1.8739751698289998E-2</v>
      </c>
      <c r="H121">
        <v>0</v>
      </c>
    </row>
    <row r="122" spans="1:8" x14ac:dyDescent="0.2">
      <c r="A122" t="s">
        <v>24</v>
      </c>
      <c r="B122" t="s">
        <v>38</v>
      </c>
      <c r="C122" t="s">
        <v>39</v>
      </c>
      <c r="D122" t="s">
        <v>25</v>
      </c>
      <c r="E122">
        <v>130</v>
      </c>
      <c r="F122" s="1">
        <v>0.43830074173971678</v>
      </c>
      <c r="H122">
        <v>0</v>
      </c>
    </row>
    <row r="123" spans="1:8" x14ac:dyDescent="0.2">
      <c r="A123" t="s">
        <v>26</v>
      </c>
      <c r="B123" t="s">
        <v>84</v>
      </c>
      <c r="C123" t="s">
        <v>85</v>
      </c>
      <c r="D123" t="s">
        <v>21</v>
      </c>
      <c r="E123">
        <v>130</v>
      </c>
      <c r="F123" s="1">
        <v>4.730713245997089E-2</v>
      </c>
      <c r="H123">
        <v>0</v>
      </c>
    </row>
    <row r="124" spans="1:8" x14ac:dyDescent="0.2">
      <c r="A124" t="s">
        <v>16</v>
      </c>
      <c r="B124" t="s">
        <v>40</v>
      </c>
      <c r="C124" t="s">
        <v>41</v>
      </c>
      <c r="D124" t="s">
        <v>17</v>
      </c>
      <c r="E124">
        <v>120</v>
      </c>
      <c r="F124" s="1">
        <v>0.72595281306715076</v>
      </c>
      <c r="G124" t="s">
        <v>42</v>
      </c>
      <c r="H124">
        <v>1</v>
      </c>
    </row>
    <row r="125" spans="1:8" x14ac:dyDescent="0.2">
      <c r="A125" t="s">
        <v>22</v>
      </c>
      <c r="B125" t="s">
        <v>132</v>
      </c>
      <c r="C125" t="s">
        <v>133</v>
      </c>
      <c r="D125" t="s">
        <v>23</v>
      </c>
      <c r="E125">
        <v>120</v>
      </c>
      <c r="F125" s="1">
        <v>6.0150375939849628E-3</v>
      </c>
      <c r="H125">
        <v>0</v>
      </c>
    </row>
    <row r="126" spans="1:8" x14ac:dyDescent="0.2">
      <c r="A126" t="s">
        <v>26</v>
      </c>
      <c r="B126" t="s">
        <v>38</v>
      </c>
      <c r="C126" t="s">
        <v>39</v>
      </c>
      <c r="D126" t="s">
        <v>21</v>
      </c>
      <c r="E126">
        <v>120</v>
      </c>
      <c r="F126" s="1">
        <v>4.3668122270742356E-2</v>
      </c>
      <c r="H126">
        <v>0</v>
      </c>
    </row>
    <row r="127" spans="1:8" x14ac:dyDescent="0.2">
      <c r="A127" t="s">
        <v>29</v>
      </c>
      <c r="B127" t="s">
        <v>138</v>
      </c>
      <c r="C127" t="s">
        <v>139</v>
      </c>
      <c r="D127" t="s">
        <v>30</v>
      </c>
      <c r="E127">
        <v>120</v>
      </c>
      <c r="F127" s="1">
        <v>1.4054813773717497E-2</v>
      </c>
      <c r="G127" t="s">
        <v>11</v>
      </c>
      <c r="H127">
        <v>2</v>
      </c>
    </row>
    <row r="128" spans="1:8" x14ac:dyDescent="0.2">
      <c r="A128" t="s">
        <v>29</v>
      </c>
      <c r="B128" t="s">
        <v>141</v>
      </c>
      <c r="C128" t="s">
        <v>142</v>
      </c>
      <c r="D128" t="s">
        <v>30</v>
      </c>
      <c r="E128">
        <v>110</v>
      </c>
      <c r="F128" s="1">
        <v>1.2883579292574374E-2</v>
      </c>
      <c r="H128">
        <v>0</v>
      </c>
    </row>
    <row r="129" spans="1:8" x14ac:dyDescent="0.2">
      <c r="A129" t="s">
        <v>7</v>
      </c>
      <c r="B129" t="s">
        <v>13</v>
      </c>
      <c r="C129" t="s">
        <v>14</v>
      </c>
      <c r="D129" t="s">
        <v>10</v>
      </c>
      <c r="E129">
        <v>104.80000000000001</v>
      </c>
      <c r="F129" s="1">
        <v>1</v>
      </c>
      <c r="H129">
        <v>0</v>
      </c>
    </row>
    <row r="130" spans="1:8" x14ac:dyDescent="0.2">
      <c r="A130" t="s">
        <v>26</v>
      </c>
      <c r="B130" t="s">
        <v>52</v>
      </c>
      <c r="C130" t="s">
        <v>53</v>
      </c>
      <c r="D130" t="s">
        <v>21</v>
      </c>
      <c r="E130">
        <v>100</v>
      </c>
      <c r="F130" s="1">
        <v>3.6390101892285295E-2</v>
      </c>
      <c r="H130">
        <v>0</v>
      </c>
    </row>
    <row r="131" spans="1:8" x14ac:dyDescent="0.2">
      <c r="A131" t="s">
        <v>32</v>
      </c>
      <c r="B131" t="s">
        <v>8</v>
      </c>
      <c r="C131" t="s">
        <v>9</v>
      </c>
      <c r="D131" t="s">
        <v>33</v>
      </c>
      <c r="E131">
        <v>100</v>
      </c>
      <c r="F131" s="1">
        <v>1.1208249271463798E-2</v>
      </c>
      <c r="G131" t="s">
        <v>11</v>
      </c>
      <c r="H131">
        <v>2</v>
      </c>
    </row>
    <row r="132" spans="1:8" x14ac:dyDescent="0.2">
      <c r="A132" t="s">
        <v>29</v>
      </c>
      <c r="B132" t="s">
        <v>128</v>
      </c>
      <c r="C132" t="s">
        <v>129</v>
      </c>
      <c r="D132" t="s">
        <v>140</v>
      </c>
      <c r="E132">
        <v>80</v>
      </c>
      <c r="F132" s="1">
        <v>9.3698758491449988E-3</v>
      </c>
      <c r="H132">
        <v>0</v>
      </c>
    </row>
    <row r="133" spans="1:8" x14ac:dyDescent="0.2">
      <c r="A133" t="s">
        <v>32</v>
      </c>
      <c r="B133" t="s">
        <v>11</v>
      </c>
      <c r="C133" t="s">
        <v>64</v>
      </c>
      <c r="D133" t="s">
        <v>33</v>
      </c>
      <c r="E133">
        <v>80</v>
      </c>
      <c r="F133" s="1">
        <v>8.9665994171710377E-3</v>
      </c>
      <c r="H133">
        <v>0</v>
      </c>
    </row>
    <row r="134" spans="1:8" x14ac:dyDescent="0.2">
      <c r="A134" t="s">
        <v>31</v>
      </c>
      <c r="B134" t="s">
        <v>38</v>
      </c>
      <c r="C134" t="s">
        <v>39</v>
      </c>
      <c r="D134" t="s">
        <v>21</v>
      </c>
      <c r="E134">
        <v>76</v>
      </c>
      <c r="F134" s="1">
        <v>3.7055095075572891E-2</v>
      </c>
      <c r="H134">
        <v>0</v>
      </c>
    </row>
    <row r="135" spans="1:8" x14ac:dyDescent="0.2">
      <c r="A135" t="s">
        <v>29</v>
      </c>
      <c r="B135" t="s">
        <v>153</v>
      </c>
      <c r="C135" t="s">
        <v>154</v>
      </c>
      <c r="D135" t="s">
        <v>140</v>
      </c>
      <c r="E135">
        <v>70</v>
      </c>
      <c r="F135" s="1">
        <v>8.1986413680018733E-3</v>
      </c>
      <c r="H135">
        <v>0</v>
      </c>
    </row>
    <row r="136" spans="1:8" x14ac:dyDescent="0.2">
      <c r="A136" t="s">
        <v>20</v>
      </c>
      <c r="B136" t="s">
        <v>52</v>
      </c>
      <c r="C136" t="s">
        <v>53</v>
      </c>
      <c r="D136" t="s">
        <v>21</v>
      </c>
      <c r="E136">
        <v>68</v>
      </c>
      <c r="F136" s="1">
        <v>6.5525747764415665E-2</v>
      </c>
      <c r="H136">
        <v>0</v>
      </c>
    </row>
    <row r="137" spans="1:8" x14ac:dyDescent="0.2">
      <c r="A137" t="s">
        <v>29</v>
      </c>
      <c r="B137" t="s">
        <v>57</v>
      </c>
      <c r="C137" t="s">
        <v>58</v>
      </c>
      <c r="D137" t="s">
        <v>30</v>
      </c>
      <c r="E137">
        <v>67</v>
      </c>
      <c r="F137" s="1">
        <v>7.8472710236589371E-3</v>
      </c>
      <c r="G137" t="s">
        <v>42</v>
      </c>
      <c r="H137">
        <v>1</v>
      </c>
    </row>
    <row r="138" spans="1:8" x14ac:dyDescent="0.2">
      <c r="A138" t="s">
        <v>32</v>
      </c>
      <c r="B138" t="s">
        <v>52</v>
      </c>
      <c r="C138" t="s">
        <v>53</v>
      </c>
      <c r="D138" t="s">
        <v>33</v>
      </c>
      <c r="E138">
        <v>66</v>
      </c>
      <c r="F138" s="1">
        <v>7.3974445191661064E-3</v>
      </c>
      <c r="H138">
        <v>0</v>
      </c>
    </row>
    <row r="139" spans="1:8" x14ac:dyDescent="0.2">
      <c r="A139" t="s">
        <v>31</v>
      </c>
      <c r="B139" t="s">
        <v>43</v>
      </c>
      <c r="C139" t="s">
        <v>51</v>
      </c>
      <c r="D139" t="s">
        <v>21</v>
      </c>
      <c r="E139">
        <v>62</v>
      </c>
      <c r="F139" s="1">
        <v>3.0229156509019989E-2</v>
      </c>
      <c r="G139" t="s">
        <v>11</v>
      </c>
      <c r="H139">
        <v>2</v>
      </c>
    </row>
    <row r="140" spans="1:8" x14ac:dyDescent="0.2">
      <c r="A140" t="s">
        <v>29</v>
      </c>
      <c r="B140" t="s">
        <v>86</v>
      </c>
      <c r="C140" t="s">
        <v>87</v>
      </c>
      <c r="D140" t="s">
        <v>140</v>
      </c>
      <c r="E140">
        <v>60</v>
      </c>
      <c r="F140" s="1">
        <v>7.0274068868587487E-3</v>
      </c>
      <c r="H140">
        <v>0</v>
      </c>
    </row>
    <row r="141" spans="1:8" x14ac:dyDescent="0.2">
      <c r="A141" t="s">
        <v>29</v>
      </c>
      <c r="B141" t="s">
        <v>155</v>
      </c>
      <c r="C141" t="s">
        <v>156</v>
      </c>
      <c r="D141" t="s">
        <v>30</v>
      </c>
      <c r="E141">
        <v>58</v>
      </c>
      <c r="F141" s="1">
        <v>6.7931599906301239E-3</v>
      </c>
      <c r="H141">
        <v>0</v>
      </c>
    </row>
    <row r="142" spans="1:8" x14ac:dyDescent="0.2">
      <c r="A142" t="s">
        <v>7</v>
      </c>
      <c r="B142" t="s">
        <v>43</v>
      </c>
      <c r="C142" t="s">
        <v>44</v>
      </c>
      <c r="D142" t="s">
        <v>10</v>
      </c>
      <c r="E142">
        <v>55</v>
      </c>
      <c r="F142" s="1">
        <v>0.52480916030534341</v>
      </c>
      <c r="G142" t="s">
        <v>11</v>
      </c>
      <c r="H142">
        <v>2</v>
      </c>
    </row>
    <row r="143" spans="1:8" x14ac:dyDescent="0.2">
      <c r="A143" t="s">
        <v>31</v>
      </c>
      <c r="B143" t="s">
        <v>102</v>
      </c>
      <c r="C143" t="s">
        <v>103</v>
      </c>
      <c r="D143" t="s">
        <v>21</v>
      </c>
      <c r="E143">
        <v>52</v>
      </c>
      <c r="F143" s="1">
        <v>2.5353486104339348E-2</v>
      </c>
      <c r="G143" t="s">
        <v>42</v>
      </c>
      <c r="H143">
        <v>1</v>
      </c>
    </row>
    <row r="144" spans="1:8" x14ac:dyDescent="0.2">
      <c r="A144" t="s">
        <v>24</v>
      </c>
      <c r="B144" t="s">
        <v>49</v>
      </c>
      <c r="C144" t="s">
        <v>50</v>
      </c>
      <c r="D144" t="s">
        <v>25</v>
      </c>
      <c r="E144">
        <v>51</v>
      </c>
      <c r="F144" s="1">
        <v>0.1719487525286581</v>
      </c>
      <c r="H144">
        <v>0</v>
      </c>
    </row>
    <row r="145" spans="1:8" x14ac:dyDescent="0.2">
      <c r="A145" t="s">
        <v>29</v>
      </c>
      <c r="B145" t="s">
        <v>84</v>
      </c>
      <c r="C145" t="s">
        <v>85</v>
      </c>
      <c r="D145" t="s">
        <v>30</v>
      </c>
      <c r="E145">
        <v>50</v>
      </c>
      <c r="F145" s="1">
        <v>5.8561724057156241E-3</v>
      </c>
      <c r="H145">
        <v>0</v>
      </c>
    </row>
    <row r="146" spans="1:8" x14ac:dyDescent="0.2">
      <c r="A146" t="s">
        <v>29</v>
      </c>
      <c r="B146" t="s">
        <v>108</v>
      </c>
      <c r="C146" t="s">
        <v>88</v>
      </c>
      <c r="D146" t="s">
        <v>140</v>
      </c>
      <c r="E146">
        <v>49</v>
      </c>
      <c r="F146" s="1">
        <v>5.7390489576013117E-3</v>
      </c>
      <c r="G146" t="s">
        <v>42</v>
      </c>
      <c r="H146">
        <v>1</v>
      </c>
    </row>
    <row r="147" spans="1:8" x14ac:dyDescent="0.2">
      <c r="A147" t="s">
        <v>24</v>
      </c>
      <c r="B147" t="s">
        <v>8</v>
      </c>
      <c r="C147" t="s">
        <v>9</v>
      </c>
      <c r="D147" t="s">
        <v>25</v>
      </c>
      <c r="E147">
        <v>48</v>
      </c>
      <c r="F147" s="1">
        <v>0.16183412002697234</v>
      </c>
      <c r="G147" t="s">
        <v>11</v>
      </c>
      <c r="H147">
        <v>2</v>
      </c>
    </row>
    <row r="148" spans="1:8" x14ac:dyDescent="0.2">
      <c r="A148" t="s">
        <v>27</v>
      </c>
      <c r="B148" t="s">
        <v>8</v>
      </c>
      <c r="C148" t="s">
        <v>9</v>
      </c>
      <c r="D148" t="s">
        <v>28</v>
      </c>
      <c r="E148">
        <v>43</v>
      </c>
      <c r="F148" s="1">
        <v>0.15517863587152655</v>
      </c>
      <c r="G148" t="s">
        <v>11</v>
      </c>
      <c r="H148">
        <v>2</v>
      </c>
    </row>
    <row r="149" spans="1:8" x14ac:dyDescent="0.2">
      <c r="A149" t="s">
        <v>31</v>
      </c>
      <c r="B149" t="s">
        <v>75</v>
      </c>
      <c r="C149" t="s">
        <v>76</v>
      </c>
      <c r="D149" t="s">
        <v>21</v>
      </c>
      <c r="E149">
        <v>43</v>
      </c>
      <c r="F149" s="1">
        <v>2.0965382740126767E-2</v>
      </c>
      <c r="G149" t="s">
        <v>42</v>
      </c>
      <c r="H149">
        <v>1</v>
      </c>
    </row>
    <row r="150" spans="1:8" x14ac:dyDescent="0.2">
      <c r="A150" t="s">
        <v>29</v>
      </c>
      <c r="B150" t="s">
        <v>43</v>
      </c>
      <c r="C150" t="s">
        <v>44</v>
      </c>
      <c r="D150" t="s">
        <v>30</v>
      </c>
      <c r="E150">
        <v>42</v>
      </c>
      <c r="F150" s="1">
        <v>4.9191848208011242E-3</v>
      </c>
      <c r="G150" t="s">
        <v>11</v>
      </c>
      <c r="H150">
        <v>2</v>
      </c>
    </row>
    <row r="151" spans="1:8" x14ac:dyDescent="0.2">
      <c r="A151" t="s">
        <v>29</v>
      </c>
      <c r="B151" t="s">
        <v>121</v>
      </c>
      <c r="C151" t="s">
        <v>122</v>
      </c>
      <c r="D151" t="s">
        <v>30</v>
      </c>
      <c r="E151">
        <v>42</v>
      </c>
      <c r="F151" s="1">
        <v>4.9191848208011242E-3</v>
      </c>
      <c r="H151">
        <v>0</v>
      </c>
    </row>
    <row r="152" spans="1:8" x14ac:dyDescent="0.2">
      <c r="A152" t="s">
        <v>31</v>
      </c>
      <c r="B152" t="s">
        <v>130</v>
      </c>
      <c r="C152" t="s">
        <v>131</v>
      </c>
      <c r="D152" t="s">
        <v>21</v>
      </c>
      <c r="E152">
        <v>40</v>
      </c>
      <c r="F152" s="1">
        <v>1.9502681618722574E-2</v>
      </c>
      <c r="G152" t="s">
        <v>63</v>
      </c>
      <c r="H152">
        <v>1</v>
      </c>
    </row>
    <row r="153" spans="1:8" x14ac:dyDescent="0.2">
      <c r="A153" t="s">
        <v>31</v>
      </c>
      <c r="B153" t="s">
        <v>59</v>
      </c>
      <c r="C153" t="s">
        <v>60</v>
      </c>
      <c r="D153" t="s">
        <v>21</v>
      </c>
      <c r="E153">
        <v>39</v>
      </c>
      <c r="F153" s="1">
        <v>1.901511457825451E-2</v>
      </c>
      <c r="H153">
        <v>0</v>
      </c>
    </row>
    <row r="154" spans="1:8" x14ac:dyDescent="0.2">
      <c r="A154" t="s">
        <v>24</v>
      </c>
      <c r="B154" t="s">
        <v>77</v>
      </c>
      <c r="C154" t="s">
        <v>78</v>
      </c>
      <c r="D154" t="s">
        <v>25</v>
      </c>
      <c r="E154">
        <v>32</v>
      </c>
      <c r="F154" s="1">
        <v>0.1078894133513149</v>
      </c>
      <c r="G154" t="s">
        <v>79</v>
      </c>
      <c r="H154">
        <v>3</v>
      </c>
    </row>
    <row r="155" spans="1:8" x14ac:dyDescent="0.2">
      <c r="A155" t="s">
        <v>31</v>
      </c>
      <c r="B155" t="s">
        <v>143</v>
      </c>
      <c r="C155" t="s">
        <v>144</v>
      </c>
      <c r="D155" t="s">
        <v>21</v>
      </c>
      <c r="E155">
        <v>32</v>
      </c>
      <c r="F155" s="1">
        <v>1.5602145294978059E-2</v>
      </c>
      <c r="H155">
        <v>0</v>
      </c>
    </row>
    <row r="156" spans="1:8" x14ac:dyDescent="0.2">
      <c r="A156" t="s">
        <v>20</v>
      </c>
      <c r="B156" t="s">
        <v>75</v>
      </c>
      <c r="C156" t="s">
        <v>76</v>
      </c>
      <c r="D156" t="s">
        <v>21</v>
      </c>
      <c r="E156">
        <v>30</v>
      </c>
      <c r="F156" s="1">
        <v>2.8908418131359852E-2</v>
      </c>
      <c r="G156" t="s">
        <v>42</v>
      </c>
      <c r="H156">
        <v>1</v>
      </c>
    </row>
    <row r="157" spans="1:8" x14ac:dyDescent="0.2">
      <c r="A157" t="s">
        <v>20</v>
      </c>
      <c r="B157" t="s">
        <v>59</v>
      </c>
      <c r="C157" t="s">
        <v>60</v>
      </c>
      <c r="D157" t="s">
        <v>21</v>
      </c>
      <c r="E157">
        <v>27</v>
      </c>
      <c r="F157" s="1">
        <v>2.6017576318223868E-2</v>
      </c>
      <c r="H157">
        <v>0</v>
      </c>
    </row>
    <row r="158" spans="1:8" x14ac:dyDescent="0.2">
      <c r="A158" t="s">
        <v>7</v>
      </c>
      <c r="B158" t="s">
        <v>49</v>
      </c>
      <c r="C158" t="s">
        <v>50</v>
      </c>
      <c r="D158" t="s">
        <v>10</v>
      </c>
      <c r="E158">
        <v>26</v>
      </c>
      <c r="F158" s="1">
        <v>0.24809160305343508</v>
      </c>
      <c r="H158">
        <v>0</v>
      </c>
    </row>
    <row r="159" spans="1:8" x14ac:dyDescent="0.2">
      <c r="A159" t="s">
        <v>27</v>
      </c>
      <c r="B159" t="s">
        <v>68</v>
      </c>
      <c r="C159" t="s">
        <v>176</v>
      </c>
      <c r="D159" t="s">
        <v>28</v>
      </c>
      <c r="E159">
        <v>26</v>
      </c>
      <c r="F159" s="1">
        <v>9.3828942619992792E-2</v>
      </c>
      <c r="G159" t="s">
        <v>69</v>
      </c>
      <c r="H159">
        <v>3</v>
      </c>
    </row>
    <row r="160" spans="1:8" x14ac:dyDescent="0.2">
      <c r="A160" t="s">
        <v>20</v>
      </c>
      <c r="B160" t="s">
        <v>106</v>
      </c>
      <c r="C160" t="s">
        <v>107</v>
      </c>
      <c r="D160" t="s">
        <v>21</v>
      </c>
      <c r="E160">
        <v>22</v>
      </c>
      <c r="F160" s="1">
        <v>2.119950662966389E-2</v>
      </c>
      <c r="G160" t="s">
        <v>42</v>
      </c>
      <c r="H160">
        <v>1</v>
      </c>
    </row>
    <row r="161" spans="1:8" x14ac:dyDescent="0.2">
      <c r="A161" t="s">
        <v>27</v>
      </c>
      <c r="B161" t="s">
        <v>43</v>
      </c>
      <c r="C161" t="s">
        <v>44</v>
      </c>
      <c r="D161" t="s">
        <v>28</v>
      </c>
      <c r="E161">
        <v>22</v>
      </c>
      <c r="F161" s="1">
        <v>7.9393720678455446E-2</v>
      </c>
      <c r="G161" t="s">
        <v>11</v>
      </c>
      <c r="H161">
        <v>2</v>
      </c>
    </row>
    <row r="162" spans="1:8" x14ac:dyDescent="0.2">
      <c r="A162" t="s">
        <v>24</v>
      </c>
      <c r="B162" t="s">
        <v>91</v>
      </c>
      <c r="C162" t="s">
        <v>92</v>
      </c>
      <c r="D162" t="s">
        <v>25</v>
      </c>
      <c r="E162">
        <v>18</v>
      </c>
      <c r="F162" s="1">
        <v>6.0687795010114627E-2</v>
      </c>
      <c r="G162" t="s">
        <v>63</v>
      </c>
      <c r="H162">
        <v>1</v>
      </c>
    </row>
    <row r="163" spans="1:8" x14ac:dyDescent="0.2">
      <c r="A163" t="s">
        <v>26</v>
      </c>
      <c r="B163" t="s">
        <v>8</v>
      </c>
      <c r="C163" t="s">
        <v>9</v>
      </c>
      <c r="D163" t="s">
        <v>21</v>
      </c>
      <c r="E163">
        <v>18</v>
      </c>
      <c r="F163" s="1">
        <v>6.5502183406113534E-3</v>
      </c>
      <c r="G163" t="s">
        <v>11</v>
      </c>
      <c r="H163">
        <v>2</v>
      </c>
    </row>
    <row r="164" spans="1:8" x14ac:dyDescent="0.2">
      <c r="A164" t="s">
        <v>20</v>
      </c>
      <c r="B164" t="s">
        <v>108</v>
      </c>
      <c r="C164" t="s">
        <v>88</v>
      </c>
      <c r="D164" t="s">
        <v>21</v>
      </c>
      <c r="E164">
        <v>17</v>
      </c>
      <c r="F164" s="1">
        <v>1.6381436941103916E-2</v>
      </c>
      <c r="G164" t="s">
        <v>42</v>
      </c>
      <c r="H164">
        <v>1</v>
      </c>
    </row>
    <row r="165" spans="1:8" x14ac:dyDescent="0.2">
      <c r="A165" t="s">
        <v>7</v>
      </c>
      <c r="B165" t="s">
        <v>38</v>
      </c>
      <c r="C165" t="s">
        <v>39</v>
      </c>
      <c r="D165" t="s">
        <v>10</v>
      </c>
      <c r="E165">
        <v>14</v>
      </c>
      <c r="F165" s="1">
        <v>0.13358778625954196</v>
      </c>
      <c r="H165">
        <v>0</v>
      </c>
    </row>
    <row r="166" spans="1:8" x14ac:dyDescent="0.2">
      <c r="A166" t="s">
        <v>20</v>
      </c>
      <c r="B166" t="s">
        <v>93</v>
      </c>
      <c r="C166" t="s">
        <v>94</v>
      </c>
      <c r="D166" t="s">
        <v>21</v>
      </c>
      <c r="E166">
        <v>13</v>
      </c>
      <c r="F166" s="1">
        <v>1.2526981190255936E-2</v>
      </c>
      <c r="G166" t="s">
        <v>72</v>
      </c>
      <c r="H166">
        <v>1</v>
      </c>
    </row>
    <row r="167" spans="1:8" x14ac:dyDescent="0.2">
      <c r="A167" t="s">
        <v>20</v>
      </c>
      <c r="B167" t="s">
        <v>151</v>
      </c>
      <c r="C167" t="s">
        <v>152</v>
      </c>
      <c r="D167" t="s">
        <v>21</v>
      </c>
      <c r="E167">
        <v>8.6999999999999993</v>
      </c>
      <c r="F167" s="1">
        <v>8.3834412580943568E-3</v>
      </c>
      <c r="H167">
        <v>0</v>
      </c>
    </row>
    <row r="168" spans="1:8" x14ac:dyDescent="0.2">
      <c r="A168" t="s">
        <v>20</v>
      </c>
      <c r="B168" t="s">
        <v>84</v>
      </c>
      <c r="C168" t="s">
        <v>85</v>
      </c>
      <c r="D168" t="s">
        <v>21</v>
      </c>
      <c r="E168">
        <v>8.6</v>
      </c>
      <c r="F168" s="1">
        <v>8.2870798643231575E-3</v>
      </c>
      <c r="H168">
        <v>0</v>
      </c>
    </row>
    <row r="169" spans="1:8" x14ac:dyDescent="0.2">
      <c r="A169" t="s">
        <v>24</v>
      </c>
      <c r="B169" t="s">
        <v>111</v>
      </c>
      <c r="C169" t="s">
        <v>112</v>
      </c>
      <c r="D169" t="s">
        <v>25</v>
      </c>
      <c r="E169">
        <v>8.1999999999999993</v>
      </c>
      <c r="F169" s="1">
        <v>2.7646662171274438E-2</v>
      </c>
      <c r="G169" t="s">
        <v>72</v>
      </c>
      <c r="H169">
        <v>1</v>
      </c>
    </row>
    <row r="170" spans="1:8" x14ac:dyDescent="0.2">
      <c r="A170" t="s">
        <v>27</v>
      </c>
      <c r="B170" t="s">
        <v>136</v>
      </c>
      <c r="C170" t="s">
        <v>137</v>
      </c>
      <c r="D170" t="s">
        <v>28</v>
      </c>
      <c r="E170">
        <v>8</v>
      </c>
      <c r="F170" s="1">
        <v>2.8870443883074706E-2</v>
      </c>
      <c r="H170">
        <v>0</v>
      </c>
    </row>
    <row r="171" spans="1:8" x14ac:dyDescent="0.2">
      <c r="A171" t="s">
        <v>16</v>
      </c>
      <c r="B171" t="s">
        <v>59</v>
      </c>
      <c r="C171" t="s">
        <v>60</v>
      </c>
      <c r="D171" t="s">
        <v>17</v>
      </c>
      <c r="E171">
        <v>7.6</v>
      </c>
      <c r="F171" s="1">
        <v>4.5977011494252873E-2</v>
      </c>
      <c r="H171">
        <v>0</v>
      </c>
    </row>
    <row r="172" spans="1:8" x14ac:dyDescent="0.2">
      <c r="A172" t="s">
        <v>31</v>
      </c>
      <c r="B172" t="s">
        <v>109</v>
      </c>
      <c r="C172" t="s">
        <v>110</v>
      </c>
      <c r="D172" t="s">
        <v>21</v>
      </c>
      <c r="E172">
        <v>7</v>
      </c>
      <c r="F172" s="1">
        <v>3.4129692832764505E-3</v>
      </c>
      <c r="H172">
        <v>0</v>
      </c>
    </row>
    <row r="173" spans="1:8" x14ac:dyDescent="0.2">
      <c r="A173" t="s">
        <v>16</v>
      </c>
      <c r="B173" t="s">
        <v>11</v>
      </c>
      <c r="C173" t="s">
        <v>64</v>
      </c>
      <c r="D173" t="s">
        <v>17</v>
      </c>
      <c r="E173">
        <v>6.6</v>
      </c>
      <c r="F173" s="1">
        <v>3.9927404718693285E-2</v>
      </c>
      <c r="H173">
        <v>0</v>
      </c>
    </row>
    <row r="174" spans="1:8" x14ac:dyDescent="0.2">
      <c r="A174" t="s">
        <v>20</v>
      </c>
      <c r="B174" t="s">
        <v>86</v>
      </c>
      <c r="C174" t="s">
        <v>87</v>
      </c>
      <c r="D174" t="s">
        <v>21</v>
      </c>
      <c r="E174">
        <v>6.5</v>
      </c>
      <c r="F174" s="1">
        <v>6.2634905951279678E-3</v>
      </c>
      <c r="H174">
        <v>0</v>
      </c>
    </row>
    <row r="175" spans="1:8" x14ac:dyDescent="0.2">
      <c r="A175" t="s">
        <v>7</v>
      </c>
      <c r="B175" t="s">
        <v>82</v>
      </c>
      <c r="C175" t="s">
        <v>83</v>
      </c>
      <c r="D175" t="s">
        <v>10</v>
      </c>
      <c r="E175">
        <v>6.2</v>
      </c>
      <c r="F175" s="1">
        <v>5.9160305343511445E-2</v>
      </c>
      <c r="G175" t="s">
        <v>63</v>
      </c>
      <c r="H175">
        <v>1</v>
      </c>
    </row>
    <row r="176" spans="1:8" x14ac:dyDescent="0.2">
      <c r="A176" t="s">
        <v>16</v>
      </c>
      <c r="B176" t="s">
        <v>43</v>
      </c>
      <c r="C176" t="s">
        <v>44</v>
      </c>
      <c r="D176" t="s">
        <v>17</v>
      </c>
      <c r="E176">
        <v>5.6</v>
      </c>
      <c r="F176" s="1">
        <v>3.3877797943133697E-2</v>
      </c>
      <c r="G176" t="s">
        <v>11</v>
      </c>
      <c r="H176">
        <v>2</v>
      </c>
    </row>
    <row r="177" spans="1:8" x14ac:dyDescent="0.2">
      <c r="A177" t="s">
        <v>20</v>
      </c>
      <c r="B177" t="s">
        <v>132</v>
      </c>
      <c r="C177" t="s">
        <v>133</v>
      </c>
      <c r="D177" t="s">
        <v>21</v>
      </c>
      <c r="E177">
        <v>5.4</v>
      </c>
      <c r="F177" s="1">
        <v>5.2035152636447741E-3</v>
      </c>
      <c r="H177">
        <v>0</v>
      </c>
    </row>
    <row r="178" spans="1:8" x14ac:dyDescent="0.2">
      <c r="A178" t="s">
        <v>16</v>
      </c>
      <c r="B178" t="s">
        <v>65</v>
      </c>
      <c r="C178" t="s">
        <v>66</v>
      </c>
      <c r="D178" t="s">
        <v>17</v>
      </c>
      <c r="E178">
        <v>4.5</v>
      </c>
      <c r="F178" s="1">
        <v>2.7223230490018152E-2</v>
      </c>
      <c r="G178" t="s">
        <v>67</v>
      </c>
      <c r="H178">
        <v>1</v>
      </c>
    </row>
    <row r="179" spans="1:8" x14ac:dyDescent="0.2">
      <c r="A179" t="s">
        <v>16</v>
      </c>
      <c r="B179" t="s">
        <v>84</v>
      </c>
      <c r="C179" t="s">
        <v>85</v>
      </c>
      <c r="D179" t="s">
        <v>17</v>
      </c>
      <c r="E179">
        <v>4.3</v>
      </c>
      <c r="F179" s="1">
        <v>2.6013309134906234E-2</v>
      </c>
      <c r="H179">
        <v>0</v>
      </c>
    </row>
    <row r="180" spans="1:8" x14ac:dyDescent="0.2">
      <c r="A180" t="s">
        <v>20</v>
      </c>
      <c r="B180" t="s">
        <v>163</v>
      </c>
      <c r="C180" t="s">
        <v>164</v>
      </c>
      <c r="D180" t="s">
        <v>21</v>
      </c>
      <c r="E180">
        <v>4.3</v>
      </c>
      <c r="F180" s="1">
        <v>4.1435399321615787E-3</v>
      </c>
      <c r="H180">
        <v>0</v>
      </c>
    </row>
    <row r="181" spans="1:8" x14ac:dyDescent="0.2">
      <c r="A181" t="s">
        <v>16</v>
      </c>
      <c r="B181" t="s">
        <v>117</v>
      </c>
      <c r="C181" t="s">
        <v>118</v>
      </c>
      <c r="D181" t="s">
        <v>17</v>
      </c>
      <c r="E181">
        <v>3.9</v>
      </c>
      <c r="F181" s="1">
        <v>2.3593466424682397E-2</v>
      </c>
      <c r="H181">
        <v>0</v>
      </c>
    </row>
    <row r="182" spans="1:8" x14ac:dyDescent="0.2">
      <c r="A182" t="s">
        <v>20</v>
      </c>
      <c r="B182" t="s">
        <v>91</v>
      </c>
      <c r="C182" t="s">
        <v>92</v>
      </c>
      <c r="D182" t="s">
        <v>21</v>
      </c>
      <c r="E182">
        <v>3.5</v>
      </c>
      <c r="F182" s="1">
        <v>3.3726487819919827E-3</v>
      </c>
      <c r="G182" t="s">
        <v>63</v>
      </c>
      <c r="H182">
        <v>1</v>
      </c>
    </row>
    <row r="183" spans="1:8" x14ac:dyDescent="0.2">
      <c r="A183" t="s">
        <v>27</v>
      </c>
      <c r="B183" t="s">
        <v>106</v>
      </c>
      <c r="C183" t="s">
        <v>107</v>
      </c>
      <c r="D183" t="s">
        <v>28</v>
      </c>
      <c r="E183">
        <v>3.2</v>
      </c>
      <c r="F183" s="1">
        <v>1.1548177553229884E-2</v>
      </c>
      <c r="G183" t="s">
        <v>42</v>
      </c>
      <c r="H183">
        <v>1</v>
      </c>
    </row>
    <row r="184" spans="1:8" x14ac:dyDescent="0.2">
      <c r="A184" t="s">
        <v>16</v>
      </c>
      <c r="B184" t="s">
        <v>123</v>
      </c>
      <c r="C184" t="s">
        <v>124</v>
      </c>
      <c r="D184" t="s">
        <v>17</v>
      </c>
      <c r="E184">
        <v>3</v>
      </c>
      <c r="F184" s="1">
        <v>1.8148820326678767E-2</v>
      </c>
      <c r="G184" t="s">
        <v>42</v>
      </c>
      <c r="H184">
        <v>1</v>
      </c>
    </row>
    <row r="185" spans="1:8" x14ac:dyDescent="0.2">
      <c r="A185" t="s">
        <v>24</v>
      </c>
      <c r="B185" t="s">
        <v>149</v>
      </c>
      <c r="C185" t="s">
        <v>150</v>
      </c>
      <c r="D185" t="s">
        <v>25</v>
      </c>
      <c r="E185">
        <v>2.9</v>
      </c>
      <c r="F185" s="1">
        <v>9.7774780849629126E-3</v>
      </c>
      <c r="G185" t="s">
        <v>72</v>
      </c>
      <c r="H185">
        <v>1</v>
      </c>
    </row>
    <row r="186" spans="1:8" x14ac:dyDescent="0.2">
      <c r="A186" t="s">
        <v>27</v>
      </c>
      <c r="B186" t="s">
        <v>86</v>
      </c>
      <c r="C186" t="s">
        <v>87</v>
      </c>
      <c r="D186" t="s">
        <v>28</v>
      </c>
      <c r="E186">
        <v>2.9</v>
      </c>
      <c r="F186" s="1">
        <v>1.046553590761458E-2</v>
      </c>
      <c r="H186">
        <v>0</v>
      </c>
    </row>
    <row r="187" spans="1:8" x14ac:dyDescent="0.2">
      <c r="A187" t="s">
        <v>24</v>
      </c>
      <c r="B187" t="s">
        <v>59</v>
      </c>
      <c r="C187" t="s">
        <v>60</v>
      </c>
      <c r="D187" t="s">
        <v>25</v>
      </c>
      <c r="E187">
        <v>2.8</v>
      </c>
      <c r="F187" s="1">
        <v>9.4403236682400523E-3</v>
      </c>
      <c r="H187">
        <v>0</v>
      </c>
    </row>
    <row r="188" spans="1:8" x14ac:dyDescent="0.2">
      <c r="A188" t="s">
        <v>20</v>
      </c>
      <c r="B188" t="s">
        <v>55</v>
      </c>
      <c r="C188" t="s">
        <v>56</v>
      </c>
      <c r="D188" t="s">
        <v>21</v>
      </c>
      <c r="E188">
        <v>2.7</v>
      </c>
      <c r="F188" s="1">
        <v>2.6017576318223871E-3</v>
      </c>
      <c r="H188">
        <v>0</v>
      </c>
    </row>
    <row r="189" spans="1:8" x14ac:dyDescent="0.2">
      <c r="A189" t="s">
        <v>27</v>
      </c>
      <c r="B189" t="s">
        <v>59</v>
      </c>
      <c r="C189" t="s">
        <v>60</v>
      </c>
      <c r="D189" t="s">
        <v>28</v>
      </c>
      <c r="E189">
        <v>2.7</v>
      </c>
      <c r="F189" s="1">
        <v>9.7437748105377135E-3</v>
      </c>
      <c r="H189">
        <v>0</v>
      </c>
    </row>
    <row r="190" spans="1:8" x14ac:dyDescent="0.2">
      <c r="A190" t="s">
        <v>16</v>
      </c>
      <c r="B190" t="s">
        <v>106</v>
      </c>
      <c r="C190" t="s">
        <v>107</v>
      </c>
      <c r="D190" t="s">
        <v>17</v>
      </c>
      <c r="E190">
        <v>2.5</v>
      </c>
      <c r="F190" s="1">
        <v>1.5124016938898973E-2</v>
      </c>
      <c r="G190" t="s">
        <v>42</v>
      </c>
      <c r="H190">
        <v>1</v>
      </c>
    </row>
    <row r="191" spans="1:8" x14ac:dyDescent="0.2">
      <c r="A191" t="s">
        <v>16</v>
      </c>
      <c r="B191" t="s">
        <v>134</v>
      </c>
      <c r="C191" t="s">
        <v>135</v>
      </c>
      <c r="D191" t="s">
        <v>17</v>
      </c>
      <c r="E191">
        <v>2.2999999999999998</v>
      </c>
      <c r="F191" s="1">
        <v>1.3914095583787055E-2</v>
      </c>
      <c r="H191">
        <v>0</v>
      </c>
    </row>
    <row r="192" spans="1:8" x14ac:dyDescent="0.2">
      <c r="A192" t="s">
        <v>16</v>
      </c>
      <c r="B192" t="s">
        <v>38</v>
      </c>
      <c r="C192" t="s">
        <v>39</v>
      </c>
      <c r="D192" t="s">
        <v>17</v>
      </c>
      <c r="E192">
        <v>2.2000000000000002</v>
      </c>
      <c r="F192" s="1">
        <v>1.3309134906231097E-2</v>
      </c>
      <c r="H192">
        <v>0</v>
      </c>
    </row>
    <row r="193" spans="1:8" x14ac:dyDescent="0.2">
      <c r="A193" t="s">
        <v>16</v>
      </c>
      <c r="B193" t="s">
        <v>47</v>
      </c>
      <c r="C193" t="s">
        <v>48</v>
      </c>
      <c r="D193" t="s">
        <v>17</v>
      </c>
      <c r="E193">
        <v>2.1</v>
      </c>
      <c r="F193" s="1">
        <v>1.2704174228675138E-2</v>
      </c>
      <c r="G193" t="s">
        <v>42</v>
      </c>
      <c r="H193">
        <v>1</v>
      </c>
    </row>
    <row r="194" spans="1:8" x14ac:dyDescent="0.2">
      <c r="A194" t="s">
        <v>24</v>
      </c>
      <c r="B194" t="s">
        <v>84</v>
      </c>
      <c r="C194" t="s">
        <v>85</v>
      </c>
      <c r="D194" t="s">
        <v>25</v>
      </c>
      <c r="E194">
        <v>1.7</v>
      </c>
      <c r="F194" s="1">
        <v>5.7316250842886036E-3</v>
      </c>
      <c r="H194">
        <v>0</v>
      </c>
    </row>
    <row r="195" spans="1:8" x14ac:dyDescent="0.2">
      <c r="A195" t="s">
        <v>7</v>
      </c>
      <c r="B195" t="s">
        <v>52</v>
      </c>
      <c r="C195" t="s">
        <v>53</v>
      </c>
      <c r="D195" t="s">
        <v>10</v>
      </c>
      <c r="E195">
        <v>1.5</v>
      </c>
      <c r="F195" s="1">
        <v>1.4312977099236639E-2</v>
      </c>
      <c r="H195">
        <v>0</v>
      </c>
    </row>
    <row r="196" spans="1:8" x14ac:dyDescent="0.2">
      <c r="A196" t="s">
        <v>24</v>
      </c>
      <c r="B196" t="s">
        <v>159</v>
      </c>
      <c r="C196" t="s">
        <v>160</v>
      </c>
      <c r="D196" t="s">
        <v>25</v>
      </c>
      <c r="E196">
        <v>1.4</v>
      </c>
      <c r="F196" s="1">
        <v>4.7201618341200261E-3</v>
      </c>
      <c r="H196">
        <v>0</v>
      </c>
    </row>
    <row r="197" spans="1:8" x14ac:dyDescent="0.2">
      <c r="A197" t="s">
        <v>7</v>
      </c>
      <c r="B197" t="s">
        <v>157</v>
      </c>
      <c r="C197" t="s">
        <v>158</v>
      </c>
      <c r="D197" t="s">
        <v>10</v>
      </c>
      <c r="E197">
        <v>1.2</v>
      </c>
      <c r="F197" s="1">
        <v>1.1450381679389311E-2</v>
      </c>
      <c r="H197">
        <v>0</v>
      </c>
    </row>
    <row r="198" spans="1:8" x14ac:dyDescent="0.2">
      <c r="A198" t="s">
        <v>7</v>
      </c>
      <c r="B198" t="s">
        <v>161</v>
      </c>
      <c r="C198" t="s">
        <v>162</v>
      </c>
      <c r="D198" t="s">
        <v>10</v>
      </c>
      <c r="E198">
        <v>0.9</v>
      </c>
      <c r="F198" s="1">
        <v>8.5877862595419834E-3</v>
      </c>
      <c r="H198">
        <v>0</v>
      </c>
    </row>
    <row r="199" spans="1:8" x14ac:dyDescent="0.2">
      <c r="A199" t="s">
        <v>16</v>
      </c>
      <c r="B199" t="s">
        <v>8</v>
      </c>
      <c r="C199" t="s">
        <v>9</v>
      </c>
      <c r="D199" t="s">
        <v>17</v>
      </c>
      <c r="E199">
        <v>0.7</v>
      </c>
      <c r="F199" s="1">
        <v>4.2347247428917122E-3</v>
      </c>
      <c r="G199" t="s">
        <v>11</v>
      </c>
      <c r="H199">
        <v>2</v>
      </c>
    </row>
    <row r="200" spans="1:8" x14ac:dyDescent="0.2">
      <c r="A200" t="s">
        <v>20</v>
      </c>
      <c r="B200" t="s">
        <v>167</v>
      </c>
      <c r="C200" t="s">
        <v>168</v>
      </c>
      <c r="D200" t="s">
        <v>21</v>
      </c>
      <c r="E200">
        <v>0.5</v>
      </c>
      <c r="F200" s="1">
        <v>4.8180696885599753E-4</v>
      </c>
      <c r="H200">
        <v>0</v>
      </c>
    </row>
    <row r="201" spans="1:8" x14ac:dyDescent="0.2">
      <c r="A201" t="s">
        <v>27</v>
      </c>
      <c r="B201" t="s">
        <v>52</v>
      </c>
      <c r="C201" t="s">
        <v>53</v>
      </c>
      <c r="D201" t="s">
        <v>28</v>
      </c>
      <c r="E201">
        <v>0.5</v>
      </c>
      <c r="F201" s="1">
        <v>1.8044027426921691E-3</v>
      </c>
      <c r="H201">
        <v>0</v>
      </c>
    </row>
    <row r="202" spans="1:8" x14ac:dyDescent="0.2">
      <c r="A202" t="s">
        <v>24</v>
      </c>
      <c r="B202" t="s">
        <v>115</v>
      </c>
      <c r="C202" t="s">
        <v>116</v>
      </c>
      <c r="D202" t="s">
        <v>25</v>
      </c>
      <c r="E202">
        <v>0.4</v>
      </c>
      <c r="F202" s="1">
        <v>1.3486176668914363E-3</v>
      </c>
      <c r="H202">
        <v>0</v>
      </c>
    </row>
    <row r="203" spans="1:8" x14ac:dyDescent="0.2">
      <c r="A203" t="s">
        <v>27</v>
      </c>
      <c r="B203" t="s">
        <v>132</v>
      </c>
      <c r="C203" t="s">
        <v>133</v>
      </c>
      <c r="D203" t="s">
        <v>28</v>
      </c>
      <c r="E203">
        <v>0.4</v>
      </c>
      <c r="F203" s="1">
        <v>1.4435221941537354E-3</v>
      </c>
      <c r="H203">
        <v>0</v>
      </c>
    </row>
    <row r="204" spans="1:8" x14ac:dyDescent="0.2">
      <c r="A204" t="s">
        <v>20</v>
      </c>
      <c r="B204" t="s">
        <v>119</v>
      </c>
      <c r="C204" t="s">
        <v>120</v>
      </c>
      <c r="D204" t="s">
        <v>21</v>
      </c>
      <c r="E204">
        <v>0.3</v>
      </c>
      <c r="F204" s="1">
        <v>2.8908418131359852E-4</v>
      </c>
      <c r="G204" t="s">
        <v>72</v>
      </c>
      <c r="H204">
        <v>1</v>
      </c>
    </row>
    <row r="205" spans="1:8" x14ac:dyDescent="0.2">
      <c r="A205" t="s">
        <v>27</v>
      </c>
      <c r="B205" t="s">
        <v>11</v>
      </c>
      <c r="C205" t="s">
        <v>64</v>
      </c>
      <c r="D205" t="s">
        <v>28</v>
      </c>
      <c r="E205">
        <v>0.3</v>
      </c>
      <c r="F205" s="1">
        <v>1.0826416456153015E-3</v>
      </c>
      <c r="H205">
        <v>0</v>
      </c>
    </row>
    <row r="206" spans="1:8" x14ac:dyDescent="0.2">
      <c r="A206" t="s">
        <v>24</v>
      </c>
      <c r="B206" t="s">
        <v>165</v>
      </c>
      <c r="C206" t="s">
        <v>166</v>
      </c>
      <c r="D206" t="s">
        <v>25</v>
      </c>
      <c r="E206">
        <v>0.2</v>
      </c>
      <c r="F206" s="1">
        <v>6.7430883344571813E-4</v>
      </c>
      <c r="H206">
        <v>0</v>
      </c>
    </row>
    <row r="207" spans="1:8" x14ac:dyDescent="0.2">
      <c r="A207" t="s">
        <v>20</v>
      </c>
      <c r="B207" t="s">
        <v>169</v>
      </c>
      <c r="C207" t="s">
        <v>170</v>
      </c>
      <c r="D207" t="s">
        <v>21</v>
      </c>
      <c r="E207">
        <v>0.15</v>
      </c>
      <c r="F207" s="1">
        <v>1.4454209065679926E-4</v>
      </c>
      <c r="G207" t="s">
        <v>42</v>
      </c>
      <c r="H207">
        <v>1</v>
      </c>
    </row>
    <row r="208" spans="1:8" x14ac:dyDescent="0.2">
      <c r="A208" t="s">
        <v>20</v>
      </c>
      <c r="B208" t="s">
        <v>165</v>
      </c>
      <c r="C208" t="s">
        <v>166</v>
      </c>
      <c r="D208" t="s">
        <v>21</v>
      </c>
      <c r="E208">
        <v>0.11</v>
      </c>
      <c r="F208" s="1">
        <v>1.0599753314831946E-4</v>
      </c>
      <c r="H208">
        <v>0</v>
      </c>
    </row>
    <row r="209" spans="1:8" x14ac:dyDescent="0.2">
      <c r="A209" t="s">
        <v>27</v>
      </c>
      <c r="B209" t="s">
        <v>143</v>
      </c>
      <c r="C209" t="s">
        <v>144</v>
      </c>
      <c r="D209" t="s">
        <v>28</v>
      </c>
      <c r="E209">
        <v>0.1</v>
      </c>
      <c r="F209" s="1">
        <v>3.6088054853843386E-4</v>
      </c>
      <c r="H209">
        <v>0</v>
      </c>
    </row>
  </sheetData>
  <sortState xmlns:xlrd2="http://schemas.microsoft.com/office/spreadsheetml/2017/richdata2" ref="A2:H209">
    <sortCondition descending="1" ref="E1:E209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CB3BA-F497-44C5-95FA-E705B6A57522}">
  <dimension ref="A1:AL90"/>
  <sheetViews>
    <sheetView zoomScale="70" zoomScaleNormal="70" workbookViewId="0">
      <selection activeCell="R46" sqref="R46"/>
    </sheetView>
  </sheetViews>
  <sheetFormatPr baseColWidth="10" defaultColWidth="8.6640625" defaultRowHeight="15" x14ac:dyDescent="0.2"/>
  <cols>
    <col min="1" max="1" width="17.6640625" customWidth="1"/>
    <col min="2" max="2" width="17.33203125" customWidth="1"/>
    <col min="3" max="3" width="24.1640625" customWidth="1"/>
    <col min="5" max="5" width="44.33203125" bestFit="1" customWidth="1"/>
    <col min="6" max="6" width="15.83203125" bestFit="1" customWidth="1"/>
    <col min="7" max="7" width="14.33203125" bestFit="1" customWidth="1"/>
    <col min="8" max="13" width="14.6640625" bestFit="1" customWidth="1"/>
    <col min="14" max="14" width="30.33203125" bestFit="1" customWidth="1"/>
    <col min="15" max="15" width="14.6640625" bestFit="1" customWidth="1"/>
    <col min="16" max="16" width="13.6640625" bestFit="1" customWidth="1"/>
    <col min="17" max="17" width="13.83203125" bestFit="1" customWidth="1"/>
    <col min="18" max="18" width="14.33203125" bestFit="1" customWidth="1"/>
    <col min="19" max="19" width="14.6640625" bestFit="1" customWidth="1"/>
    <col min="20" max="21" width="13.83203125" bestFit="1" customWidth="1"/>
    <col min="22" max="22" width="14.6640625" bestFit="1" customWidth="1"/>
    <col min="23" max="23" width="14.33203125" bestFit="1" customWidth="1"/>
    <col min="24" max="24" width="15.1640625" customWidth="1"/>
    <col min="25" max="25" width="14.33203125" bestFit="1" customWidth="1"/>
    <col min="26" max="29" width="14.6640625" bestFit="1" customWidth="1"/>
    <col min="30" max="30" width="13.6640625" bestFit="1" customWidth="1"/>
    <col min="31" max="32" width="14.6640625" bestFit="1" customWidth="1"/>
    <col min="33" max="33" width="13.83203125" bestFit="1" customWidth="1"/>
    <col min="34" max="34" width="14.6640625" bestFit="1" customWidth="1"/>
    <col min="35" max="35" width="22.5" bestFit="1" customWidth="1"/>
    <col min="36" max="36" width="14.33203125" bestFit="1" customWidth="1"/>
    <col min="37" max="37" width="19.83203125" bestFit="1" customWidth="1"/>
    <col min="38" max="38" width="11.83203125" bestFit="1" customWidth="1"/>
  </cols>
  <sheetData>
    <row r="1" spans="1:38" x14ac:dyDescent="0.2">
      <c r="A1" s="9" t="s">
        <v>0</v>
      </c>
      <c r="B1" s="9" t="s">
        <v>2</v>
      </c>
      <c r="C1" s="9" t="s">
        <v>187</v>
      </c>
      <c r="D1" s="9"/>
      <c r="E1" s="6" t="s">
        <v>185</v>
      </c>
      <c r="F1" s="6" t="s">
        <v>184</v>
      </c>
    </row>
    <row r="2" spans="1:38" x14ac:dyDescent="0.2">
      <c r="A2" t="s">
        <v>36</v>
      </c>
      <c r="B2" t="s">
        <v>180</v>
      </c>
      <c r="C2" s="2">
        <v>1</v>
      </c>
      <c r="E2" s="6" t="s">
        <v>182</v>
      </c>
      <c r="F2" t="s">
        <v>83</v>
      </c>
      <c r="G2" t="s">
        <v>51</v>
      </c>
      <c r="H2" t="s">
        <v>44</v>
      </c>
      <c r="I2" t="s">
        <v>53</v>
      </c>
      <c r="J2" t="s">
        <v>179</v>
      </c>
      <c r="K2" t="s">
        <v>85</v>
      </c>
      <c r="L2" t="s">
        <v>50</v>
      </c>
      <c r="M2" t="s">
        <v>39</v>
      </c>
      <c r="N2" t="s">
        <v>41</v>
      </c>
      <c r="O2" t="s">
        <v>90</v>
      </c>
      <c r="P2" t="s">
        <v>62</v>
      </c>
      <c r="Q2" t="s">
        <v>54</v>
      </c>
      <c r="R2" t="s">
        <v>87</v>
      </c>
      <c r="S2" t="s">
        <v>48</v>
      </c>
      <c r="T2" t="s">
        <v>58</v>
      </c>
      <c r="U2" t="s">
        <v>107</v>
      </c>
      <c r="V2" t="s">
        <v>92</v>
      </c>
      <c r="W2" t="s">
        <v>76</v>
      </c>
      <c r="X2" t="s">
        <v>81</v>
      </c>
      <c r="Y2" t="s">
        <v>71</v>
      </c>
      <c r="Z2" t="s">
        <v>94</v>
      </c>
      <c r="AA2" t="s">
        <v>78</v>
      </c>
      <c r="AB2" t="s">
        <v>66</v>
      </c>
      <c r="AC2" t="s">
        <v>60</v>
      </c>
      <c r="AD2" t="s">
        <v>74</v>
      </c>
      <c r="AE2" t="s">
        <v>46</v>
      </c>
      <c r="AF2" t="s">
        <v>137</v>
      </c>
      <c r="AG2" t="s">
        <v>56</v>
      </c>
      <c r="AH2" t="s">
        <v>88</v>
      </c>
      <c r="AI2" t="s">
        <v>9</v>
      </c>
      <c r="AJ2" t="s">
        <v>14</v>
      </c>
      <c r="AK2" t="s">
        <v>180</v>
      </c>
      <c r="AL2" t="s">
        <v>183</v>
      </c>
    </row>
    <row r="3" spans="1:38" x14ac:dyDescent="0.2">
      <c r="A3" t="s">
        <v>36</v>
      </c>
      <c r="B3" t="s">
        <v>51</v>
      </c>
      <c r="C3" s="2">
        <v>0.28205128205128205</v>
      </c>
      <c r="E3" s="5" t="s">
        <v>36</v>
      </c>
      <c r="G3">
        <v>0.28205128205128205</v>
      </c>
      <c r="I3">
        <v>8.2051282051282051E-2</v>
      </c>
      <c r="M3">
        <v>0.22051282051282051</v>
      </c>
      <c r="Q3">
        <v>0.21794871794871795</v>
      </c>
      <c r="R3">
        <v>5.6410256410256411E-2</v>
      </c>
      <c r="AK3">
        <v>1</v>
      </c>
      <c r="AL3">
        <v>1.858974358974359</v>
      </c>
    </row>
    <row r="4" spans="1:38" x14ac:dyDescent="0.2">
      <c r="A4" t="s">
        <v>36</v>
      </c>
      <c r="B4" t="s">
        <v>39</v>
      </c>
      <c r="C4" s="2">
        <v>0.22051282051282051</v>
      </c>
      <c r="E4" s="5" t="s">
        <v>12</v>
      </c>
      <c r="O4">
        <v>5.5555555555555552E-2</v>
      </c>
      <c r="R4">
        <v>7.2463768115942032E-2</v>
      </c>
      <c r="T4">
        <v>0.16908212560386474</v>
      </c>
      <c r="AE4">
        <v>0.43478260869565216</v>
      </c>
      <c r="AG4">
        <v>0.16908212560386474</v>
      </c>
      <c r="AJ4">
        <v>1</v>
      </c>
      <c r="AL4">
        <v>1.9009661835748792</v>
      </c>
    </row>
    <row r="5" spans="1:38" x14ac:dyDescent="0.2">
      <c r="A5" t="s">
        <v>36</v>
      </c>
      <c r="B5" t="s">
        <v>54</v>
      </c>
      <c r="C5" s="2">
        <v>0.21794871794871795</v>
      </c>
      <c r="E5" s="5" t="s">
        <v>16</v>
      </c>
      <c r="H5">
        <v>3.3877797943133697E-2</v>
      </c>
      <c r="K5">
        <v>2.6013309134906234E-2</v>
      </c>
      <c r="N5">
        <v>0.72595281306715076</v>
      </c>
      <c r="AB5">
        <v>2.7223230490018152E-2</v>
      </c>
      <c r="AC5">
        <v>4.5977011494252873E-2</v>
      </c>
      <c r="AJ5">
        <v>1</v>
      </c>
      <c r="AL5">
        <v>1.8590441621294618</v>
      </c>
    </row>
    <row r="6" spans="1:38" x14ac:dyDescent="0.2">
      <c r="A6" t="s">
        <v>36</v>
      </c>
      <c r="B6" t="s">
        <v>53</v>
      </c>
      <c r="C6" s="2">
        <v>8.2051282051282051E-2</v>
      </c>
      <c r="E6" s="5" t="s">
        <v>18</v>
      </c>
      <c r="L6">
        <v>0.2669208770257388</v>
      </c>
      <c r="M6">
        <v>8.5795996186844609E-2</v>
      </c>
      <c r="N6">
        <v>8.5795996186844609E-2</v>
      </c>
      <c r="AA6">
        <v>0.10486177311725453</v>
      </c>
      <c r="AI6">
        <v>5.7197330791229746E-2</v>
      </c>
      <c r="AJ6">
        <v>1</v>
      </c>
      <c r="AL6">
        <v>1.6005719733079125</v>
      </c>
    </row>
    <row r="7" spans="1:38" x14ac:dyDescent="0.2">
      <c r="A7" t="s">
        <v>36</v>
      </c>
      <c r="B7" t="s">
        <v>87</v>
      </c>
      <c r="C7" s="2">
        <v>5.6410256410256411E-2</v>
      </c>
      <c r="E7" s="5" t="s">
        <v>20</v>
      </c>
      <c r="I7">
        <v>6.5525747764415665E-2</v>
      </c>
      <c r="M7">
        <v>0.79016342892383595</v>
      </c>
      <c r="U7">
        <v>2.119950662966389E-2</v>
      </c>
      <c r="W7">
        <v>2.8908418131359852E-2</v>
      </c>
      <c r="AC7">
        <v>2.6017576318223868E-2</v>
      </c>
      <c r="AJ7">
        <v>1</v>
      </c>
      <c r="AL7">
        <v>1.9318146777674992</v>
      </c>
    </row>
    <row r="8" spans="1:38" x14ac:dyDescent="0.2">
      <c r="A8" t="s">
        <v>12</v>
      </c>
      <c r="B8" t="s">
        <v>14</v>
      </c>
      <c r="C8" s="1">
        <v>1</v>
      </c>
      <c r="E8" s="5" t="s">
        <v>7</v>
      </c>
      <c r="F8">
        <v>5.9160305343511445E-2</v>
      </c>
      <c r="H8">
        <v>0.52480916030534341</v>
      </c>
      <c r="I8">
        <v>1.4312977099236639E-2</v>
      </c>
      <c r="L8">
        <v>0.24809160305343508</v>
      </c>
      <c r="M8">
        <v>0.13358778625954196</v>
      </c>
      <c r="AJ8">
        <v>1</v>
      </c>
      <c r="AL8">
        <v>1.9799618320610683</v>
      </c>
    </row>
    <row r="9" spans="1:38" x14ac:dyDescent="0.2">
      <c r="A9" t="s">
        <v>12</v>
      </c>
      <c r="B9" t="s">
        <v>46</v>
      </c>
      <c r="C9" s="1">
        <v>0.43478260869565216</v>
      </c>
      <c r="E9" s="5" t="s">
        <v>22</v>
      </c>
      <c r="H9">
        <v>0.16541353383458646</v>
      </c>
      <c r="M9">
        <v>6.5162907268170422E-2</v>
      </c>
      <c r="P9">
        <v>0.18045112781954886</v>
      </c>
      <c r="AE9">
        <v>0.37092731829573933</v>
      </c>
      <c r="AH9">
        <v>3.3583959899749376E-2</v>
      </c>
      <c r="AJ9">
        <v>1</v>
      </c>
      <c r="AL9">
        <v>1.8155388471177945</v>
      </c>
    </row>
    <row r="10" spans="1:38" x14ac:dyDescent="0.2">
      <c r="A10" t="s">
        <v>12</v>
      </c>
      <c r="B10" t="s">
        <v>58</v>
      </c>
      <c r="C10" s="1">
        <v>0.16908212560386474</v>
      </c>
      <c r="E10" s="5" t="s">
        <v>24</v>
      </c>
      <c r="L10">
        <v>0.1719487525286581</v>
      </c>
      <c r="M10">
        <v>0.43830074173971678</v>
      </c>
      <c r="V10">
        <v>6.0687795010114627E-2</v>
      </c>
      <c r="AA10">
        <v>0.1078894133513149</v>
      </c>
      <c r="AI10">
        <v>0.16183412002697234</v>
      </c>
      <c r="AJ10">
        <v>1</v>
      </c>
      <c r="AL10">
        <v>1.9406608226567768</v>
      </c>
    </row>
    <row r="11" spans="1:38" x14ac:dyDescent="0.2">
      <c r="A11" t="s">
        <v>12</v>
      </c>
      <c r="B11" t="s">
        <v>56</v>
      </c>
      <c r="C11" s="1">
        <v>0.16908212560386474</v>
      </c>
      <c r="E11" s="5" t="s">
        <v>26</v>
      </c>
      <c r="H11">
        <v>5.8224163027656477E-2</v>
      </c>
      <c r="S11">
        <v>0.36390101892285298</v>
      </c>
      <c r="X11">
        <v>6.9141193595342071E-2</v>
      </c>
      <c r="AB11">
        <v>0.13464337700145559</v>
      </c>
      <c r="AC11">
        <v>9.0975254730713245E-2</v>
      </c>
      <c r="AJ11">
        <v>1</v>
      </c>
      <c r="AL11">
        <v>1.7168850072780204</v>
      </c>
    </row>
    <row r="12" spans="1:38" x14ac:dyDescent="0.2">
      <c r="A12" t="s">
        <v>12</v>
      </c>
      <c r="B12" t="s">
        <v>87</v>
      </c>
      <c r="C12" s="1">
        <v>7.2463768115942032E-2</v>
      </c>
      <c r="E12" s="5" t="s">
        <v>27</v>
      </c>
      <c r="H12">
        <v>7.9393720678455446E-2</v>
      </c>
      <c r="J12">
        <v>9.3828942619992792E-2</v>
      </c>
      <c r="M12">
        <v>0.60627932154456887</v>
      </c>
      <c r="AF12">
        <v>2.8870443883074706E-2</v>
      </c>
      <c r="AI12">
        <v>0.15517863587152655</v>
      </c>
      <c r="AJ12">
        <v>1</v>
      </c>
      <c r="AL12">
        <v>1.9635510645976184</v>
      </c>
    </row>
    <row r="13" spans="1:38" x14ac:dyDescent="0.2">
      <c r="A13" t="s">
        <v>12</v>
      </c>
      <c r="B13" t="s">
        <v>90</v>
      </c>
      <c r="C13" s="1">
        <v>5.5555555555555552E-2</v>
      </c>
      <c r="E13" s="5" t="s">
        <v>29</v>
      </c>
      <c r="I13">
        <v>4.5678144764581867E-2</v>
      </c>
      <c r="M13">
        <v>0.70274068868587491</v>
      </c>
      <c r="Z13">
        <v>4.0993206840009372E-2</v>
      </c>
      <c r="AC13">
        <v>6.7931599906301238E-2</v>
      </c>
      <c r="AI13">
        <v>3.630826891543687E-2</v>
      </c>
      <c r="AJ13">
        <v>1</v>
      </c>
      <c r="AL13">
        <v>1.8936519091122044</v>
      </c>
    </row>
    <row r="14" spans="1:38" x14ac:dyDescent="0.2">
      <c r="A14" t="s">
        <v>16</v>
      </c>
      <c r="B14" t="s">
        <v>14</v>
      </c>
      <c r="C14" s="1">
        <v>1</v>
      </c>
      <c r="E14" s="5" t="s">
        <v>31</v>
      </c>
      <c r="I14">
        <v>0.22915650901999024</v>
      </c>
      <c r="M14">
        <v>3.7055095075572891E-2</v>
      </c>
      <c r="N14">
        <v>0.34129692832764508</v>
      </c>
      <c r="Y14">
        <v>0.12676743052169673</v>
      </c>
      <c r="AD14">
        <v>0.13164310092637738</v>
      </c>
      <c r="AJ14">
        <v>1</v>
      </c>
      <c r="AL14">
        <v>1.8659190638712821</v>
      </c>
    </row>
    <row r="15" spans="1:38" x14ac:dyDescent="0.2">
      <c r="A15" t="s">
        <v>16</v>
      </c>
      <c r="B15" t="s">
        <v>41</v>
      </c>
      <c r="C15" s="1">
        <v>0.72595281306715076</v>
      </c>
      <c r="E15" s="5" t="s">
        <v>171</v>
      </c>
      <c r="I15">
        <v>7.2624038556762291E-2</v>
      </c>
      <c r="J15">
        <v>9.2430594526788368E-2</v>
      </c>
      <c r="M15">
        <v>0.30039943221206217</v>
      </c>
      <c r="S15">
        <v>0.23437757897864192</v>
      </c>
      <c r="AA15">
        <v>9.9032779850130398E-2</v>
      </c>
      <c r="AK15">
        <v>1</v>
      </c>
      <c r="AL15">
        <v>1.798864424124385</v>
      </c>
    </row>
    <row r="16" spans="1:38" x14ac:dyDescent="0.2">
      <c r="A16" t="s">
        <v>16</v>
      </c>
      <c r="B16" t="s">
        <v>60</v>
      </c>
      <c r="C16" s="1">
        <v>4.5977011494252873E-2</v>
      </c>
      <c r="E16" s="5" t="s">
        <v>32</v>
      </c>
      <c r="G16">
        <v>7.6216095045953822E-2</v>
      </c>
      <c r="K16">
        <v>6.7249495628782782E-2</v>
      </c>
      <c r="M16">
        <v>0.33624747814391392</v>
      </c>
      <c r="W16">
        <v>0.10972876036763057</v>
      </c>
      <c r="AE16">
        <v>0.12216991705895539</v>
      </c>
      <c r="AJ16">
        <v>1</v>
      </c>
      <c r="AL16">
        <v>1.7116117462452365</v>
      </c>
    </row>
    <row r="17" spans="1:38" x14ac:dyDescent="0.2">
      <c r="A17" t="s">
        <v>16</v>
      </c>
      <c r="B17" t="s">
        <v>51</v>
      </c>
      <c r="C17" s="1">
        <v>3.3877797943133697E-2</v>
      </c>
      <c r="E17" s="5" t="s">
        <v>34</v>
      </c>
      <c r="H17">
        <v>0.10116731517509728</v>
      </c>
      <c r="M17">
        <v>0.32684824902723736</v>
      </c>
      <c r="R17">
        <v>6.3035019455252916E-2</v>
      </c>
      <c r="AA17">
        <v>0.1245136186770428</v>
      </c>
      <c r="AI17">
        <v>5.7587548638132292E-2</v>
      </c>
      <c r="AJ17">
        <v>1</v>
      </c>
      <c r="AL17">
        <v>1.6731517509727627</v>
      </c>
    </row>
    <row r="18" spans="1:38" x14ac:dyDescent="0.2">
      <c r="A18" t="s">
        <v>16</v>
      </c>
      <c r="B18" t="s">
        <v>66</v>
      </c>
      <c r="C18" s="1">
        <v>2.7223230490018152E-2</v>
      </c>
      <c r="E18" s="5" t="s">
        <v>183</v>
      </c>
      <c r="F18">
        <v>5.9160305343511445E-2</v>
      </c>
      <c r="G18">
        <v>0.35826737709723588</v>
      </c>
      <c r="H18">
        <v>0.96288569096427268</v>
      </c>
      <c r="I18">
        <v>0.50934869925626869</v>
      </c>
      <c r="J18">
        <v>0.18625953714678117</v>
      </c>
      <c r="K18">
        <v>9.326280476368902E-2</v>
      </c>
      <c r="L18">
        <v>0.68696123260783204</v>
      </c>
      <c r="M18">
        <v>4.0430939455801607</v>
      </c>
      <c r="N18">
        <v>1.1530457375816405</v>
      </c>
      <c r="O18">
        <v>5.5555555555555552E-2</v>
      </c>
      <c r="P18">
        <v>0.18045112781954886</v>
      </c>
      <c r="Q18">
        <v>0.21794871794871795</v>
      </c>
      <c r="R18">
        <v>0.19190904398145137</v>
      </c>
      <c r="S18">
        <v>0.59827859790149485</v>
      </c>
      <c r="T18">
        <v>0.16908212560386474</v>
      </c>
      <c r="U18">
        <v>2.119950662966389E-2</v>
      </c>
      <c r="V18">
        <v>6.0687795010114627E-2</v>
      </c>
      <c r="W18">
        <v>0.13863717849899043</v>
      </c>
      <c r="X18">
        <v>6.9141193595342071E-2</v>
      </c>
      <c r="Y18">
        <v>0.12676743052169673</v>
      </c>
      <c r="Z18">
        <v>4.0993206840009372E-2</v>
      </c>
      <c r="AA18">
        <v>0.43629758499574267</v>
      </c>
      <c r="AB18">
        <v>0.16186660749147375</v>
      </c>
      <c r="AC18">
        <v>0.23090144244949121</v>
      </c>
      <c r="AD18">
        <v>0.13164310092637738</v>
      </c>
      <c r="AE18">
        <v>0.92787984405034685</v>
      </c>
      <c r="AF18">
        <v>2.8870443883074706E-2</v>
      </c>
      <c r="AG18">
        <v>0.16908212560386474</v>
      </c>
      <c r="AH18">
        <v>3.3583959899749376E-2</v>
      </c>
      <c r="AI18">
        <v>0.46810590424329784</v>
      </c>
      <c r="AJ18">
        <v>13</v>
      </c>
      <c r="AK18">
        <v>2</v>
      </c>
      <c r="AL18">
        <v>27.511167823791258</v>
      </c>
    </row>
    <row r="19" spans="1:38" x14ac:dyDescent="0.2">
      <c r="A19" t="s">
        <v>16</v>
      </c>
      <c r="B19" t="s">
        <v>85</v>
      </c>
      <c r="C19" s="1">
        <v>2.6013309134906234E-2</v>
      </c>
    </row>
    <row r="20" spans="1:38" x14ac:dyDescent="0.2">
      <c r="A20" t="s">
        <v>18</v>
      </c>
      <c r="B20" t="s">
        <v>14</v>
      </c>
      <c r="C20" s="1">
        <v>1</v>
      </c>
      <c r="E20" s="9" t="s">
        <v>182</v>
      </c>
      <c r="F20" s="9" t="s">
        <v>40</v>
      </c>
      <c r="G20" s="9" t="s">
        <v>59</v>
      </c>
      <c r="H20" s="9" t="s">
        <v>43</v>
      </c>
      <c r="I20" s="9" t="s">
        <v>65</v>
      </c>
      <c r="J20" s="9" t="s">
        <v>84</v>
      </c>
      <c r="K20" s="9" t="s">
        <v>82</v>
      </c>
      <c r="L20" s="9" t="s">
        <v>52</v>
      </c>
      <c r="M20" s="9" t="s">
        <v>68</v>
      </c>
      <c r="N20" s="9" t="s">
        <v>49</v>
      </c>
      <c r="O20" s="9" t="s">
        <v>38</v>
      </c>
      <c r="P20" s="9" t="s">
        <v>89</v>
      </c>
      <c r="Q20" s="9" t="s">
        <v>61</v>
      </c>
      <c r="R20" s="9" t="s">
        <v>174</v>
      </c>
      <c r="S20" s="9" t="s">
        <v>47</v>
      </c>
      <c r="T20" s="9" t="s">
        <v>86</v>
      </c>
      <c r="U20" s="9" t="s">
        <v>57</v>
      </c>
      <c r="V20" s="9" t="s">
        <v>106</v>
      </c>
      <c r="W20" s="9" t="s">
        <v>91</v>
      </c>
      <c r="X20" s="9" t="s">
        <v>75</v>
      </c>
      <c r="Y20" s="9" t="s">
        <v>80</v>
      </c>
      <c r="Z20" s="9" t="s">
        <v>70</v>
      </c>
      <c r="AA20" s="9" t="s">
        <v>93</v>
      </c>
      <c r="AB20" s="9" t="s">
        <v>77</v>
      </c>
      <c r="AC20" s="9" t="s">
        <v>73</v>
      </c>
      <c r="AD20" s="9" t="s">
        <v>45</v>
      </c>
      <c r="AE20" s="9" t="s">
        <v>136</v>
      </c>
      <c r="AF20" s="9" t="s">
        <v>55</v>
      </c>
      <c r="AG20" s="9" t="s">
        <v>108</v>
      </c>
      <c r="AH20" s="9" t="s">
        <v>8</v>
      </c>
    </row>
    <row r="21" spans="1:38" x14ac:dyDescent="0.2">
      <c r="A21" t="s">
        <v>18</v>
      </c>
      <c r="B21" t="s">
        <v>50</v>
      </c>
      <c r="C21" s="1">
        <v>0.2669208770257388</v>
      </c>
      <c r="E21" t="s">
        <v>36</v>
      </c>
      <c r="F21" s="4"/>
      <c r="G21" s="4"/>
      <c r="H21" s="4">
        <v>0.28205128205128205</v>
      </c>
      <c r="I21" s="4"/>
      <c r="J21" s="4"/>
      <c r="K21" s="4"/>
      <c r="L21" s="4">
        <v>8.2051282051282051E-2</v>
      </c>
      <c r="M21" s="4"/>
      <c r="N21" s="4"/>
      <c r="O21" s="4">
        <v>0.22051282051282051</v>
      </c>
      <c r="P21" s="4"/>
      <c r="Q21" s="4"/>
      <c r="R21" s="4">
        <v>0.21794871794871795</v>
      </c>
      <c r="S21" s="4">
        <v>5.6410256410256411E-2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8" x14ac:dyDescent="0.2">
      <c r="A22" t="s">
        <v>18</v>
      </c>
      <c r="B22" t="s">
        <v>78</v>
      </c>
      <c r="C22" s="1">
        <v>0.10486177311725453</v>
      </c>
      <c r="E22" t="s">
        <v>12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v>5.5555555555555552E-2</v>
      </c>
      <c r="Q22" s="4"/>
      <c r="R22" s="4"/>
      <c r="S22" s="4">
        <v>7.2463768115942032E-2</v>
      </c>
      <c r="T22" s="4"/>
      <c r="U22" s="4">
        <v>0.16908212560386474</v>
      </c>
      <c r="V22" s="4"/>
      <c r="W22" s="4"/>
      <c r="X22" s="4"/>
      <c r="Y22" s="4"/>
      <c r="Z22" s="4"/>
      <c r="AA22" s="4"/>
      <c r="AB22" s="4"/>
      <c r="AC22" s="4"/>
      <c r="AD22" s="4">
        <v>0.43478260869565216</v>
      </c>
      <c r="AE22" s="4"/>
      <c r="AF22" s="4">
        <v>0.16908212560386474</v>
      </c>
      <c r="AG22" s="4"/>
      <c r="AH22" s="4"/>
    </row>
    <row r="23" spans="1:38" x14ac:dyDescent="0.2">
      <c r="A23" t="s">
        <v>18</v>
      </c>
      <c r="B23" t="s">
        <v>39</v>
      </c>
      <c r="C23" s="1">
        <v>8.5795996186844609E-2</v>
      </c>
      <c r="E23" t="s">
        <v>16</v>
      </c>
      <c r="F23" s="4">
        <v>0.72595281306715076</v>
      </c>
      <c r="G23" s="4">
        <v>4.5977011494252873E-2</v>
      </c>
      <c r="H23" s="4">
        <v>3.3877797943133697E-2</v>
      </c>
      <c r="I23" s="4">
        <v>2.7223230490018152E-2</v>
      </c>
      <c r="J23" s="4">
        <v>2.6013309134906234E-2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8" x14ac:dyDescent="0.2">
      <c r="A24" t="s">
        <v>18</v>
      </c>
      <c r="B24" t="s">
        <v>41</v>
      </c>
      <c r="C24" s="1">
        <v>8.5795996186844609E-2</v>
      </c>
      <c r="E24" t="s">
        <v>18</v>
      </c>
      <c r="F24" s="4">
        <v>8.5795996186844609E-2</v>
      </c>
      <c r="G24" s="4"/>
      <c r="H24" s="4"/>
      <c r="I24" s="4"/>
      <c r="J24" s="4"/>
      <c r="K24" s="4"/>
      <c r="L24" s="4"/>
      <c r="M24" s="4"/>
      <c r="N24" s="4">
        <v>0.2669208770257388</v>
      </c>
      <c r="O24" s="4">
        <v>8.5795996186844609E-2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>
        <v>0.10486177311725453</v>
      </c>
      <c r="AC24" s="4"/>
      <c r="AD24" s="4"/>
      <c r="AE24" s="4"/>
      <c r="AF24" s="4"/>
      <c r="AG24" s="4"/>
      <c r="AH24" s="4">
        <v>5.7197330791229746E-2</v>
      </c>
    </row>
    <row r="25" spans="1:38" x14ac:dyDescent="0.2">
      <c r="A25" t="s">
        <v>18</v>
      </c>
      <c r="B25" t="s">
        <v>9</v>
      </c>
      <c r="C25" s="1">
        <v>5.7197330791229746E-2</v>
      </c>
      <c r="E25" t="s">
        <v>20</v>
      </c>
      <c r="F25" s="4"/>
      <c r="G25" s="4">
        <v>2.6017576318223868E-2</v>
      </c>
      <c r="H25" s="4"/>
      <c r="I25" s="4"/>
      <c r="J25" s="4"/>
      <c r="K25" s="4"/>
      <c r="L25" s="4">
        <v>6.5525747764415665E-2</v>
      </c>
      <c r="M25" s="4"/>
      <c r="N25" s="4"/>
      <c r="O25" s="4">
        <v>0.79016342892383595</v>
      </c>
      <c r="P25" s="4"/>
      <c r="Q25" s="4"/>
      <c r="R25" s="4"/>
      <c r="S25" s="4"/>
      <c r="T25" s="4"/>
      <c r="U25" s="4"/>
      <c r="V25" s="4">
        <v>2.119950662966389E-2</v>
      </c>
      <c r="W25" s="4"/>
      <c r="X25" s="4">
        <v>2.8908418131359852E-2</v>
      </c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8" x14ac:dyDescent="0.2">
      <c r="A26" t="s">
        <v>20</v>
      </c>
      <c r="B26" t="s">
        <v>14</v>
      </c>
      <c r="C26" s="1">
        <v>1</v>
      </c>
      <c r="E26" t="s">
        <v>7</v>
      </c>
      <c r="F26" s="4"/>
      <c r="G26" s="4"/>
      <c r="H26" s="4">
        <v>0.52480916030534341</v>
      </c>
      <c r="I26" s="4"/>
      <c r="J26" s="4"/>
      <c r="K26" s="4">
        <v>5.9160305343511445E-2</v>
      </c>
      <c r="L26" s="4">
        <v>1.4312977099236639E-2</v>
      </c>
      <c r="M26" s="4"/>
      <c r="N26" s="4">
        <v>0.24809160305343508</v>
      </c>
      <c r="O26" s="4">
        <v>0.13358778625954196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8" x14ac:dyDescent="0.2">
      <c r="A27" t="s">
        <v>20</v>
      </c>
      <c r="B27" t="s">
        <v>39</v>
      </c>
      <c r="C27" s="1">
        <v>0.79016342892383595</v>
      </c>
      <c r="E27" t="s">
        <v>22</v>
      </c>
      <c r="F27" s="4"/>
      <c r="G27" s="4"/>
      <c r="H27" s="4">
        <v>0.16541353383458646</v>
      </c>
      <c r="I27" s="4"/>
      <c r="J27" s="4"/>
      <c r="K27" s="4"/>
      <c r="L27" s="4"/>
      <c r="M27" s="4"/>
      <c r="N27" s="4"/>
      <c r="O27" s="4">
        <v>6.5162907268170422E-2</v>
      </c>
      <c r="P27" s="4"/>
      <c r="Q27" s="4">
        <v>0.18045112781954886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>
        <v>0.37092731829573933</v>
      </c>
      <c r="AE27" s="4"/>
      <c r="AF27" s="4"/>
      <c r="AG27" s="4">
        <v>3.3583959899749376E-2</v>
      </c>
      <c r="AH27" s="4"/>
    </row>
    <row r="28" spans="1:38" x14ac:dyDescent="0.2">
      <c r="A28" t="s">
        <v>20</v>
      </c>
      <c r="B28" t="s">
        <v>53</v>
      </c>
      <c r="C28" s="1">
        <v>6.5525747764415665E-2</v>
      </c>
      <c r="E28" t="s">
        <v>24</v>
      </c>
      <c r="F28" s="4"/>
      <c r="G28" s="4"/>
      <c r="H28" s="4"/>
      <c r="I28" s="4"/>
      <c r="J28" s="4"/>
      <c r="K28" s="4"/>
      <c r="L28" s="4"/>
      <c r="M28" s="4"/>
      <c r="N28" s="4">
        <v>0.1719487525286581</v>
      </c>
      <c r="O28" s="4">
        <v>0.43830074173971678</v>
      </c>
      <c r="P28" s="4"/>
      <c r="Q28" s="4"/>
      <c r="R28" s="4"/>
      <c r="S28" s="4"/>
      <c r="T28" s="4"/>
      <c r="U28" s="4"/>
      <c r="V28" s="4"/>
      <c r="W28" s="4">
        <v>6.0687795010114627E-2</v>
      </c>
      <c r="X28" s="4"/>
      <c r="Y28" s="4"/>
      <c r="Z28" s="4"/>
      <c r="AA28" s="4"/>
      <c r="AB28" s="4">
        <v>0.1078894133513149</v>
      </c>
      <c r="AC28" s="4"/>
      <c r="AD28" s="4"/>
      <c r="AE28" s="4"/>
      <c r="AF28" s="4"/>
      <c r="AG28" s="4"/>
      <c r="AH28" s="4">
        <v>0.16183412002697234</v>
      </c>
    </row>
    <row r="29" spans="1:38" x14ac:dyDescent="0.2">
      <c r="A29" t="s">
        <v>20</v>
      </c>
      <c r="B29" t="s">
        <v>76</v>
      </c>
      <c r="C29" s="1">
        <v>2.8908418131359852E-2</v>
      </c>
      <c r="E29" t="s">
        <v>26</v>
      </c>
      <c r="F29" s="4"/>
      <c r="G29" s="4">
        <v>9.0975254730713245E-2</v>
      </c>
      <c r="H29" s="4">
        <v>5.8224163027656477E-2</v>
      </c>
      <c r="I29" s="4">
        <v>0.13464337700145559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>
        <v>0.36390101892285298</v>
      </c>
      <c r="U29" s="4"/>
      <c r="V29" s="4"/>
      <c r="W29" s="4"/>
      <c r="X29" s="4"/>
      <c r="Y29" s="4">
        <v>6.9141193595342071E-2</v>
      </c>
      <c r="Z29" s="4"/>
      <c r="AA29" s="4"/>
      <c r="AB29" s="4"/>
      <c r="AC29" s="4"/>
      <c r="AD29" s="4"/>
      <c r="AE29" s="4"/>
      <c r="AF29" s="4"/>
      <c r="AG29" s="4"/>
      <c r="AH29" s="4"/>
    </row>
    <row r="30" spans="1:38" x14ac:dyDescent="0.2">
      <c r="A30" t="s">
        <v>20</v>
      </c>
      <c r="B30" t="s">
        <v>60</v>
      </c>
      <c r="C30" s="1">
        <v>2.6017576318223868E-2</v>
      </c>
      <c r="E30" t="s">
        <v>181</v>
      </c>
      <c r="F30" s="4"/>
      <c r="G30" s="4"/>
      <c r="H30" s="4">
        <v>7.9393720678455446E-2</v>
      </c>
      <c r="I30" s="4"/>
      <c r="J30" s="4"/>
      <c r="K30" s="4"/>
      <c r="L30" s="4"/>
      <c r="M30" s="4">
        <v>9.3828942619992792E-2</v>
      </c>
      <c r="N30" s="4"/>
      <c r="O30" s="4">
        <v>0.60627932154456887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>
        <v>2.8870443883074706E-2</v>
      </c>
      <c r="AF30" s="4"/>
      <c r="AG30" s="4"/>
      <c r="AH30" s="4">
        <v>0.15517863587152655</v>
      </c>
    </row>
    <row r="31" spans="1:38" x14ac:dyDescent="0.2">
      <c r="A31" t="s">
        <v>7</v>
      </c>
      <c r="B31" t="s">
        <v>14</v>
      </c>
      <c r="C31" s="1">
        <v>1</v>
      </c>
      <c r="E31" t="s">
        <v>31</v>
      </c>
      <c r="F31" s="4">
        <v>0.34129692832764508</v>
      </c>
      <c r="G31" s="4"/>
      <c r="H31" s="4"/>
      <c r="I31" s="4"/>
      <c r="J31" s="4"/>
      <c r="K31" s="4"/>
      <c r="L31" s="4">
        <v>0.22915650901999024</v>
      </c>
      <c r="M31" s="4"/>
      <c r="N31" s="4"/>
      <c r="O31" s="4">
        <v>3.7055095075572891E-2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>
        <v>0.12676743052169673</v>
      </c>
      <c r="AA31" s="4"/>
      <c r="AB31" s="4"/>
      <c r="AC31" s="4">
        <v>0.13164310092637738</v>
      </c>
      <c r="AD31" s="4"/>
      <c r="AE31" s="4"/>
      <c r="AF31" s="4"/>
      <c r="AG31" s="4"/>
      <c r="AH31" s="4"/>
    </row>
    <row r="32" spans="1:38" x14ac:dyDescent="0.2">
      <c r="A32" t="s">
        <v>7</v>
      </c>
      <c r="B32" t="s">
        <v>51</v>
      </c>
      <c r="C32" s="1">
        <v>0.52480916030534341</v>
      </c>
      <c r="E32" t="s">
        <v>171</v>
      </c>
      <c r="F32" s="4"/>
      <c r="G32" s="4"/>
      <c r="H32" s="4"/>
      <c r="I32" s="4"/>
      <c r="J32" s="4"/>
      <c r="K32" s="4"/>
      <c r="L32" s="4">
        <v>7.2624038556762291E-2</v>
      </c>
      <c r="M32" s="4">
        <v>9.2430594526788368E-2</v>
      </c>
      <c r="N32" s="4"/>
      <c r="O32" s="4">
        <v>0.30039943221206217</v>
      </c>
      <c r="P32" s="4"/>
      <c r="Q32" s="4"/>
      <c r="R32" s="4"/>
      <c r="S32" s="4"/>
      <c r="T32" s="4">
        <v>0.23437757897864192</v>
      </c>
      <c r="U32" s="4"/>
      <c r="V32" s="4"/>
      <c r="W32" s="4"/>
      <c r="X32" s="4"/>
      <c r="Y32" s="4"/>
      <c r="Z32" s="4"/>
      <c r="AA32" s="4"/>
      <c r="AB32" s="4">
        <v>9.9032779850130398E-2</v>
      </c>
      <c r="AC32" s="4"/>
      <c r="AD32" s="4"/>
      <c r="AE32" s="4"/>
      <c r="AF32" s="4"/>
      <c r="AG32" s="4"/>
      <c r="AH32" s="4"/>
    </row>
    <row r="33" spans="1:34" x14ac:dyDescent="0.2">
      <c r="A33" t="s">
        <v>7</v>
      </c>
      <c r="B33" t="s">
        <v>50</v>
      </c>
      <c r="C33" s="1">
        <v>0.24809160305343508</v>
      </c>
      <c r="E33" t="s">
        <v>32</v>
      </c>
      <c r="F33" s="4"/>
      <c r="G33" s="4"/>
      <c r="H33" s="4">
        <v>7.6216095045953822E-2</v>
      </c>
      <c r="I33" s="4"/>
      <c r="J33" s="4">
        <v>6.7249495628782782E-2</v>
      </c>
      <c r="K33" s="4"/>
      <c r="L33" s="4"/>
      <c r="M33" s="4"/>
      <c r="N33" s="4"/>
      <c r="O33" s="4">
        <v>0.33624747814391392</v>
      </c>
      <c r="P33" s="4"/>
      <c r="Q33" s="4"/>
      <c r="R33" s="4"/>
      <c r="S33" s="4"/>
      <c r="T33" s="4"/>
      <c r="U33" s="4"/>
      <c r="V33" s="4"/>
      <c r="W33" s="4"/>
      <c r="X33" s="4">
        <v>0.10972876036763057</v>
      </c>
      <c r="Y33" s="4"/>
      <c r="Z33" s="4"/>
      <c r="AA33" s="4"/>
      <c r="AB33" s="4"/>
      <c r="AC33" s="4"/>
      <c r="AD33" s="4">
        <v>0.12216991705895539</v>
      </c>
      <c r="AE33" s="4"/>
      <c r="AF33" s="4"/>
      <c r="AG33" s="4"/>
      <c r="AH33" s="4"/>
    </row>
    <row r="34" spans="1:34" x14ac:dyDescent="0.2">
      <c r="A34" t="s">
        <v>7</v>
      </c>
      <c r="B34" t="s">
        <v>39</v>
      </c>
      <c r="C34" s="1">
        <v>0.13358778625954196</v>
      </c>
      <c r="E34" t="s">
        <v>34</v>
      </c>
      <c r="F34" s="4"/>
      <c r="G34" s="4"/>
      <c r="H34" s="4">
        <v>0.10116731517509728</v>
      </c>
      <c r="I34" s="4"/>
      <c r="J34" s="4"/>
      <c r="K34" s="4"/>
      <c r="L34" s="4"/>
      <c r="M34" s="4"/>
      <c r="N34" s="4"/>
      <c r="O34" s="4">
        <v>0.32684824902723736</v>
      </c>
      <c r="P34" s="4"/>
      <c r="Q34" s="4"/>
      <c r="R34" s="4"/>
      <c r="S34" s="4">
        <v>6.3035019455252916E-2</v>
      </c>
      <c r="T34" s="4"/>
      <c r="U34" s="4"/>
      <c r="V34" s="4"/>
      <c r="W34" s="4"/>
      <c r="X34" s="4"/>
      <c r="Y34" s="4"/>
      <c r="Z34" s="4"/>
      <c r="AA34" s="4"/>
      <c r="AB34" s="4">
        <v>0.1245136186770428</v>
      </c>
      <c r="AC34" s="4"/>
      <c r="AD34" s="4"/>
      <c r="AE34" s="4"/>
      <c r="AF34" s="4"/>
      <c r="AG34" s="4"/>
      <c r="AH34" s="4">
        <v>5.7587548638132292E-2</v>
      </c>
    </row>
    <row r="35" spans="1:34" x14ac:dyDescent="0.2">
      <c r="A35" t="s">
        <v>7</v>
      </c>
      <c r="B35" t="s">
        <v>83</v>
      </c>
      <c r="C35" s="1">
        <v>5.9160305343511445E-2</v>
      </c>
    </row>
    <row r="36" spans="1:34" x14ac:dyDescent="0.2">
      <c r="A36" t="s">
        <v>7</v>
      </c>
      <c r="B36" t="s">
        <v>53</v>
      </c>
      <c r="C36" s="1">
        <v>1.4312977099236639E-2</v>
      </c>
    </row>
    <row r="37" spans="1:34" ht="19" x14ac:dyDescent="0.25">
      <c r="A37" t="s">
        <v>22</v>
      </c>
      <c r="B37" t="s">
        <v>14</v>
      </c>
      <c r="C37" s="1">
        <v>1</v>
      </c>
      <c r="P37" s="7"/>
    </row>
    <row r="38" spans="1:34" x14ac:dyDescent="0.2">
      <c r="A38" t="s">
        <v>22</v>
      </c>
      <c r="B38" t="s">
        <v>46</v>
      </c>
      <c r="C38" s="1">
        <v>0.37092731829573933</v>
      </c>
    </row>
    <row r="39" spans="1:34" x14ac:dyDescent="0.2">
      <c r="A39" t="s">
        <v>22</v>
      </c>
      <c r="B39" t="s">
        <v>62</v>
      </c>
      <c r="C39" s="1">
        <v>0.18045112781954886</v>
      </c>
    </row>
    <row r="40" spans="1:34" x14ac:dyDescent="0.2">
      <c r="A40" t="s">
        <v>22</v>
      </c>
      <c r="B40" t="s">
        <v>51</v>
      </c>
      <c r="C40" s="1">
        <v>0.16541353383458646</v>
      </c>
    </row>
    <row r="41" spans="1:34" x14ac:dyDescent="0.2">
      <c r="A41" t="s">
        <v>22</v>
      </c>
      <c r="B41" t="s">
        <v>39</v>
      </c>
      <c r="C41" s="1">
        <v>6.5162907268170422E-2</v>
      </c>
    </row>
    <row r="42" spans="1:34" x14ac:dyDescent="0.2">
      <c r="A42" t="s">
        <v>22</v>
      </c>
      <c r="B42" t="s">
        <v>88</v>
      </c>
      <c r="C42" s="1">
        <v>3.3583959899749376E-2</v>
      </c>
    </row>
    <row r="43" spans="1:34" x14ac:dyDescent="0.2">
      <c r="A43" t="s">
        <v>24</v>
      </c>
      <c r="B43" t="s">
        <v>14</v>
      </c>
      <c r="C43" s="1">
        <v>1</v>
      </c>
    </row>
    <row r="44" spans="1:34" x14ac:dyDescent="0.2">
      <c r="A44" t="s">
        <v>24</v>
      </c>
      <c r="B44" t="s">
        <v>39</v>
      </c>
      <c r="C44" s="1">
        <v>0.43830074173971678</v>
      </c>
    </row>
    <row r="45" spans="1:34" x14ac:dyDescent="0.2">
      <c r="A45" t="s">
        <v>24</v>
      </c>
      <c r="B45" t="s">
        <v>50</v>
      </c>
      <c r="C45" s="1">
        <v>0.1719487525286581</v>
      </c>
    </row>
    <row r="46" spans="1:34" x14ac:dyDescent="0.2">
      <c r="A46" t="s">
        <v>24</v>
      </c>
      <c r="B46" t="s">
        <v>9</v>
      </c>
      <c r="C46" s="1">
        <v>0.16183412002697234</v>
      </c>
    </row>
    <row r="47" spans="1:34" x14ac:dyDescent="0.2">
      <c r="A47" t="s">
        <v>24</v>
      </c>
      <c r="B47" t="s">
        <v>78</v>
      </c>
      <c r="C47" s="1">
        <v>0.1078894133513149</v>
      </c>
    </row>
    <row r="48" spans="1:34" x14ac:dyDescent="0.2">
      <c r="A48" t="s">
        <v>24</v>
      </c>
      <c r="B48" t="s">
        <v>92</v>
      </c>
      <c r="C48" s="1">
        <v>6.0687795010114627E-2</v>
      </c>
    </row>
    <row r="49" spans="1:3" x14ac:dyDescent="0.2">
      <c r="A49" t="s">
        <v>26</v>
      </c>
      <c r="B49" t="s">
        <v>14</v>
      </c>
      <c r="C49" s="1">
        <v>1</v>
      </c>
    </row>
    <row r="50" spans="1:3" x14ac:dyDescent="0.2">
      <c r="A50" t="s">
        <v>26</v>
      </c>
      <c r="B50" t="s">
        <v>48</v>
      </c>
      <c r="C50" s="1">
        <v>0.36390101892285298</v>
      </c>
    </row>
    <row r="51" spans="1:3" x14ac:dyDescent="0.2">
      <c r="A51" t="s">
        <v>26</v>
      </c>
      <c r="B51" t="s">
        <v>66</v>
      </c>
      <c r="C51" s="1">
        <v>0.13464337700145559</v>
      </c>
    </row>
    <row r="52" spans="1:3" x14ac:dyDescent="0.2">
      <c r="A52" t="s">
        <v>26</v>
      </c>
      <c r="B52" t="s">
        <v>60</v>
      </c>
      <c r="C52" s="1">
        <v>9.0975254730713245E-2</v>
      </c>
    </row>
    <row r="53" spans="1:3" x14ac:dyDescent="0.2">
      <c r="A53" t="s">
        <v>26</v>
      </c>
      <c r="B53" t="s">
        <v>81</v>
      </c>
      <c r="C53" s="1">
        <v>6.9141193595342071E-2</v>
      </c>
    </row>
    <row r="54" spans="1:3" x14ac:dyDescent="0.2">
      <c r="A54" t="s">
        <v>26</v>
      </c>
      <c r="B54" t="s">
        <v>51</v>
      </c>
      <c r="C54" s="1">
        <v>5.8224163027656477E-2</v>
      </c>
    </row>
    <row r="55" spans="1:3" x14ac:dyDescent="0.2">
      <c r="A55" t="s">
        <v>27</v>
      </c>
      <c r="B55" t="s">
        <v>14</v>
      </c>
      <c r="C55" s="1">
        <v>1</v>
      </c>
    </row>
    <row r="56" spans="1:3" x14ac:dyDescent="0.2">
      <c r="A56" t="s">
        <v>27</v>
      </c>
      <c r="B56" t="s">
        <v>39</v>
      </c>
      <c r="C56" s="1">
        <v>0.60627932154456887</v>
      </c>
    </row>
    <row r="57" spans="1:3" x14ac:dyDescent="0.2">
      <c r="A57" t="s">
        <v>27</v>
      </c>
      <c r="B57" t="s">
        <v>9</v>
      </c>
      <c r="C57" s="1">
        <v>0.15517863587152655</v>
      </c>
    </row>
    <row r="58" spans="1:3" x14ac:dyDescent="0.2">
      <c r="A58" t="s">
        <v>27</v>
      </c>
      <c r="B58" t="s">
        <v>179</v>
      </c>
      <c r="C58" s="1">
        <v>9.3828942619992792E-2</v>
      </c>
    </row>
    <row r="59" spans="1:3" x14ac:dyDescent="0.2">
      <c r="A59" t="s">
        <v>27</v>
      </c>
      <c r="B59" t="s">
        <v>51</v>
      </c>
      <c r="C59" s="1">
        <v>7.9393720678455446E-2</v>
      </c>
    </row>
    <row r="60" spans="1:3" x14ac:dyDescent="0.2">
      <c r="A60" t="s">
        <v>27</v>
      </c>
      <c r="B60" t="s">
        <v>137</v>
      </c>
      <c r="C60" s="1">
        <v>2.8870443883074706E-2</v>
      </c>
    </row>
    <row r="61" spans="1:3" x14ac:dyDescent="0.2">
      <c r="A61" t="s">
        <v>29</v>
      </c>
      <c r="B61" t="s">
        <v>14</v>
      </c>
      <c r="C61" s="1">
        <v>1</v>
      </c>
    </row>
    <row r="62" spans="1:3" x14ac:dyDescent="0.2">
      <c r="A62" t="s">
        <v>29</v>
      </c>
      <c r="B62" t="s">
        <v>39</v>
      </c>
      <c r="C62" s="1">
        <v>0.70274068868587491</v>
      </c>
    </row>
    <row r="63" spans="1:3" x14ac:dyDescent="0.2">
      <c r="A63" t="s">
        <v>29</v>
      </c>
      <c r="B63" t="s">
        <v>60</v>
      </c>
      <c r="C63" s="1">
        <v>6.7931599906301238E-2</v>
      </c>
    </row>
    <row r="64" spans="1:3" x14ac:dyDescent="0.2">
      <c r="A64" t="s">
        <v>29</v>
      </c>
      <c r="B64" t="s">
        <v>53</v>
      </c>
      <c r="C64" s="1">
        <v>4.5678144764581867E-2</v>
      </c>
    </row>
    <row r="65" spans="1:3" x14ac:dyDescent="0.2">
      <c r="A65" t="s">
        <v>29</v>
      </c>
      <c r="B65" t="s">
        <v>94</v>
      </c>
      <c r="C65" s="1">
        <v>4.0993206840009372E-2</v>
      </c>
    </row>
    <row r="66" spans="1:3" x14ac:dyDescent="0.2">
      <c r="A66" t="s">
        <v>29</v>
      </c>
      <c r="B66" t="s">
        <v>9</v>
      </c>
      <c r="C66" s="1">
        <v>3.630826891543687E-2</v>
      </c>
    </row>
    <row r="67" spans="1:3" x14ac:dyDescent="0.2">
      <c r="A67" t="s">
        <v>31</v>
      </c>
      <c r="B67" t="s">
        <v>14</v>
      </c>
      <c r="C67" s="1">
        <v>1</v>
      </c>
    </row>
    <row r="68" spans="1:3" x14ac:dyDescent="0.2">
      <c r="A68" t="s">
        <v>31</v>
      </c>
      <c r="B68" t="s">
        <v>41</v>
      </c>
      <c r="C68" s="1">
        <v>0.34129692832764508</v>
      </c>
    </row>
    <row r="69" spans="1:3" x14ac:dyDescent="0.2">
      <c r="A69" t="s">
        <v>31</v>
      </c>
      <c r="B69" t="s">
        <v>53</v>
      </c>
      <c r="C69" s="1">
        <v>0.22915650901999024</v>
      </c>
    </row>
    <row r="70" spans="1:3" x14ac:dyDescent="0.2">
      <c r="A70" t="s">
        <v>31</v>
      </c>
      <c r="B70" t="s">
        <v>74</v>
      </c>
      <c r="C70" s="1">
        <v>0.13164310092637738</v>
      </c>
    </row>
    <row r="71" spans="1:3" x14ac:dyDescent="0.2">
      <c r="A71" t="s">
        <v>31</v>
      </c>
      <c r="B71" t="s">
        <v>71</v>
      </c>
      <c r="C71" s="1">
        <v>0.12676743052169673</v>
      </c>
    </row>
    <row r="72" spans="1:3" x14ac:dyDescent="0.2">
      <c r="A72" t="s">
        <v>31</v>
      </c>
      <c r="B72" t="s">
        <v>39</v>
      </c>
      <c r="C72" s="1">
        <v>3.7055095075572891E-2</v>
      </c>
    </row>
    <row r="73" spans="1:3" x14ac:dyDescent="0.2">
      <c r="A73" t="s">
        <v>171</v>
      </c>
      <c r="B73" t="s">
        <v>180</v>
      </c>
      <c r="C73">
        <v>1</v>
      </c>
    </row>
    <row r="74" spans="1:3" x14ac:dyDescent="0.2">
      <c r="A74" t="s">
        <v>171</v>
      </c>
      <c r="B74" t="s">
        <v>39</v>
      </c>
      <c r="C74">
        <v>0.30039943221206217</v>
      </c>
    </row>
    <row r="75" spans="1:3" x14ac:dyDescent="0.2">
      <c r="A75" t="s">
        <v>171</v>
      </c>
      <c r="B75" t="s">
        <v>48</v>
      </c>
      <c r="C75">
        <v>0.23437757897864192</v>
      </c>
    </row>
    <row r="76" spans="1:3" x14ac:dyDescent="0.2">
      <c r="A76" t="s">
        <v>171</v>
      </c>
      <c r="B76" t="s">
        <v>78</v>
      </c>
      <c r="C76">
        <v>9.9032779850130398E-2</v>
      </c>
    </row>
    <row r="77" spans="1:3" x14ac:dyDescent="0.2">
      <c r="A77" t="s">
        <v>171</v>
      </c>
      <c r="B77" t="s">
        <v>179</v>
      </c>
      <c r="C77">
        <v>9.2430594526788368E-2</v>
      </c>
    </row>
    <row r="78" spans="1:3" x14ac:dyDescent="0.2">
      <c r="A78" t="s">
        <v>171</v>
      </c>
      <c r="B78" t="s">
        <v>53</v>
      </c>
      <c r="C78">
        <v>7.2624038556762291E-2</v>
      </c>
    </row>
    <row r="79" spans="1:3" x14ac:dyDescent="0.2">
      <c r="A79" t="s">
        <v>32</v>
      </c>
      <c r="B79" t="s">
        <v>14</v>
      </c>
      <c r="C79" s="1">
        <v>1</v>
      </c>
    </row>
    <row r="80" spans="1:3" x14ac:dyDescent="0.2">
      <c r="A80" t="s">
        <v>32</v>
      </c>
      <c r="B80" t="s">
        <v>39</v>
      </c>
      <c r="C80" s="1">
        <v>0.33624747814391392</v>
      </c>
    </row>
    <row r="81" spans="1:3" x14ac:dyDescent="0.2">
      <c r="A81" t="s">
        <v>32</v>
      </c>
      <c r="B81" t="s">
        <v>46</v>
      </c>
      <c r="C81" s="1">
        <v>0.12216991705895539</v>
      </c>
    </row>
    <row r="82" spans="1:3" x14ac:dyDescent="0.2">
      <c r="A82" t="s">
        <v>32</v>
      </c>
      <c r="B82" t="s">
        <v>76</v>
      </c>
      <c r="C82" s="1">
        <v>0.10972876036763057</v>
      </c>
    </row>
    <row r="83" spans="1:3" x14ac:dyDescent="0.2">
      <c r="A83" t="s">
        <v>32</v>
      </c>
      <c r="B83" t="s">
        <v>51</v>
      </c>
      <c r="C83" s="1">
        <v>7.6216095045953822E-2</v>
      </c>
    </row>
    <row r="84" spans="1:3" x14ac:dyDescent="0.2">
      <c r="A84" t="s">
        <v>32</v>
      </c>
      <c r="B84" t="s">
        <v>85</v>
      </c>
      <c r="C84" s="1">
        <v>6.7249495628782782E-2</v>
      </c>
    </row>
    <row r="85" spans="1:3" x14ac:dyDescent="0.2">
      <c r="A85" t="s">
        <v>34</v>
      </c>
      <c r="B85" t="s">
        <v>14</v>
      </c>
      <c r="C85" s="1">
        <v>1</v>
      </c>
    </row>
    <row r="86" spans="1:3" x14ac:dyDescent="0.2">
      <c r="A86" t="s">
        <v>34</v>
      </c>
      <c r="B86" t="s">
        <v>39</v>
      </c>
      <c r="C86" s="1">
        <v>0.32684824902723736</v>
      </c>
    </row>
    <row r="87" spans="1:3" x14ac:dyDescent="0.2">
      <c r="A87" t="s">
        <v>34</v>
      </c>
      <c r="B87" t="s">
        <v>78</v>
      </c>
      <c r="C87" s="1">
        <v>0.1245136186770428</v>
      </c>
    </row>
    <row r="88" spans="1:3" x14ac:dyDescent="0.2">
      <c r="A88" t="s">
        <v>34</v>
      </c>
      <c r="B88" t="s">
        <v>51</v>
      </c>
      <c r="C88" s="1">
        <v>0.10116731517509728</v>
      </c>
    </row>
    <row r="89" spans="1:3" x14ac:dyDescent="0.2">
      <c r="A89" t="s">
        <v>34</v>
      </c>
      <c r="B89" t="s">
        <v>87</v>
      </c>
      <c r="C89" s="1">
        <v>6.3035019455252916E-2</v>
      </c>
    </row>
    <row r="90" spans="1:3" x14ac:dyDescent="0.2">
      <c r="A90" t="s">
        <v>34</v>
      </c>
      <c r="B90" t="s">
        <v>9</v>
      </c>
      <c r="C90" s="1">
        <v>5.7587548638132292E-2</v>
      </c>
    </row>
  </sheetData>
  <pageMargins left="0.7" right="0.7" top="0.75" bottom="0.75" header="0.3" footer="0.3"/>
  <pageSetup paperSize="9" orientation="portrait" r:id="rId2"/>
  <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3BE54-6842-4BBC-B395-3A4F5BED74EB}">
  <dimension ref="A1:H14"/>
  <sheetViews>
    <sheetView workbookViewId="0">
      <selection activeCell="E18" sqref="E18"/>
    </sheetView>
  </sheetViews>
  <sheetFormatPr baseColWidth="10" defaultColWidth="8.83203125" defaultRowHeight="15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186</v>
      </c>
      <c r="G1" t="s">
        <v>5</v>
      </c>
      <c r="H1" t="s">
        <v>6</v>
      </c>
    </row>
    <row r="2" spans="1:8" x14ac:dyDescent="0.2">
      <c r="A2" t="s">
        <v>36</v>
      </c>
      <c r="B2" t="s">
        <v>13</v>
      </c>
      <c r="C2" t="s">
        <v>14</v>
      </c>
      <c r="D2" t="s">
        <v>37</v>
      </c>
      <c r="E2">
        <v>390000</v>
      </c>
      <c r="F2" s="8">
        <v>1</v>
      </c>
      <c r="H2">
        <v>0</v>
      </c>
    </row>
    <row r="3" spans="1:8" x14ac:dyDescent="0.2">
      <c r="A3" t="s">
        <v>36</v>
      </c>
      <c r="B3" t="s">
        <v>43</v>
      </c>
      <c r="C3" t="s">
        <v>51</v>
      </c>
      <c r="D3" t="s">
        <v>37</v>
      </c>
      <c r="E3">
        <v>110000</v>
      </c>
      <c r="F3" s="8">
        <v>0.28205128205128205</v>
      </c>
      <c r="G3" t="s">
        <v>11</v>
      </c>
      <c r="H3">
        <v>2</v>
      </c>
    </row>
    <row r="4" spans="1:8" x14ac:dyDescent="0.2">
      <c r="A4" t="s">
        <v>36</v>
      </c>
      <c r="B4" t="s">
        <v>38</v>
      </c>
      <c r="C4" t="s">
        <v>39</v>
      </c>
      <c r="D4" t="s">
        <v>37</v>
      </c>
      <c r="E4">
        <v>86000</v>
      </c>
      <c r="F4" s="8">
        <v>0.22051282051282051</v>
      </c>
      <c r="H4">
        <v>0</v>
      </c>
    </row>
    <row r="5" spans="1:8" x14ac:dyDescent="0.2">
      <c r="A5" t="s">
        <v>36</v>
      </c>
      <c r="B5" t="s">
        <v>174</v>
      </c>
      <c r="C5" t="s">
        <v>54</v>
      </c>
      <c r="D5" t="s">
        <v>37</v>
      </c>
      <c r="E5">
        <v>85000</v>
      </c>
      <c r="F5" s="8">
        <v>0.21794871794871795</v>
      </c>
      <c r="G5" t="s">
        <v>42</v>
      </c>
      <c r="H5">
        <v>1</v>
      </c>
    </row>
    <row r="6" spans="1:8" x14ac:dyDescent="0.2">
      <c r="A6" t="s">
        <v>36</v>
      </c>
      <c r="B6" t="s">
        <v>52</v>
      </c>
      <c r="C6" t="s">
        <v>53</v>
      </c>
      <c r="D6" t="s">
        <v>37</v>
      </c>
      <c r="E6">
        <v>32000</v>
      </c>
      <c r="F6" s="8">
        <v>8.2051282051282051E-2</v>
      </c>
      <c r="H6">
        <v>0</v>
      </c>
    </row>
    <row r="7" spans="1:8" x14ac:dyDescent="0.2">
      <c r="A7" t="s">
        <v>36</v>
      </c>
      <c r="B7" t="s">
        <v>86</v>
      </c>
      <c r="C7" t="s">
        <v>87</v>
      </c>
      <c r="D7" t="s">
        <v>37</v>
      </c>
      <c r="E7">
        <v>22000</v>
      </c>
      <c r="F7" s="8">
        <v>5.6410256410256411E-2</v>
      </c>
      <c r="H7">
        <v>0</v>
      </c>
    </row>
    <row r="8" spans="1:8" x14ac:dyDescent="0.2">
      <c r="A8" t="s">
        <v>36</v>
      </c>
      <c r="B8" t="s">
        <v>47</v>
      </c>
      <c r="C8" t="s">
        <v>48</v>
      </c>
      <c r="D8" t="s">
        <v>37</v>
      </c>
      <c r="E8">
        <v>18000</v>
      </c>
      <c r="F8" s="8">
        <v>4.6153846153846156E-2</v>
      </c>
      <c r="G8" t="s">
        <v>42</v>
      </c>
      <c r="H8">
        <v>1</v>
      </c>
    </row>
    <row r="9" spans="1:8" x14ac:dyDescent="0.2">
      <c r="A9" t="s">
        <v>36</v>
      </c>
      <c r="B9" t="s">
        <v>11</v>
      </c>
      <c r="C9" t="s">
        <v>64</v>
      </c>
      <c r="D9" t="s">
        <v>37</v>
      </c>
      <c r="E9">
        <v>12000</v>
      </c>
      <c r="F9" s="8">
        <v>3.0769230769230771E-2</v>
      </c>
      <c r="H9">
        <v>0</v>
      </c>
    </row>
    <row r="10" spans="1:8" x14ac:dyDescent="0.2">
      <c r="A10" t="s">
        <v>36</v>
      </c>
      <c r="B10" t="s">
        <v>59</v>
      </c>
      <c r="C10" t="s">
        <v>60</v>
      </c>
      <c r="D10" t="s">
        <v>37</v>
      </c>
      <c r="E10">
        <v>6200</v>
      </c>
      <c r="F10" s="8">
        <v>1.5897435897435898E-2</v>
      </c>
      <c r="H10">
        <v>0</v>
      </c>
    </row>
    <row r="11" spans="1:8" x14ac:dyDescent="0.2">
      <c r="A11" t="s">
        <v>36</v>
      </c>
      <c r="B11" t="s">
        <v>175</v>
      </c>
      <c r="C11" t="s">
        <v>125</v>
      </c>
      <c r="D11" t="s">
        <v>37</v>
      </c>
      <c r="E11">
        <v>5800</v>
      </c>
      <c r="F11" s="8">
        <v>1.4871794871794871E-2</v>
      </c>
      <c r="H11">
        <v>0</v>
      </c>
    </row>
    <row r="12" spans="1:8" x14ac:dyDescent="0.2">
      <c r="A12" t="s">
        <v>36</v>
      </c>
      <c r="B12" t="s">
        <v>57</v>
      </c>
      <c r="C12" t="s">
        <v>58</v>
      </c>
      <c r="D12" t="s">
        <v>37</v>
      </c>
      <c r="E12">
        <v>5200</v>
      </c>
      <c r="F12" s="8">
        <v>1.3333333333333334E-2</v>
      </c>
      <c r="G12" t="s">
        <v>42</v>
      </c>
      <c r="H12">
        <v>1</v>
      </c>
    </row>
    <row r="13" spans="1:8" x14ac:dyDescent="0.2">
      <c r="A13" t="s">
        <v>36</v>
      </c>
      <c r="B13" t="s">
        <v>145</v>
      </c>
      <c r="C13" t="s">
        <v>146</v>
      </c>
      <c r="D13" t="s">
        <v>37</v>
      </c>
      <c r="E13">
        <v>4300</v>
      </c>
      <c r="F13" s="8">
        <v>1.1025641025641025E-2</v>
      </c>
      <c r="H13">
        <v>0</v>
      </c>
    </row>
    <row r="14" spans="1:8" x14ac:dyDescent="0.2">
      <c r="A14" t="s">
        <v>36</v>
      </c>
      <c r="B14" t="s">
        <v>132</v>
      </c>
      <c r="C14" t="s">
        <v>133</v>
      </c>
      <c r="D14" t="s">
        <v>37</v>
      </c>
      <c r="E14">
        <v>3500</v>
      </c>
      <c r="F14" s="8">
        <v>8.9743589743589737E-3</v>
      </c>
      <c r="H14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1E898-E0D2-464A-940B-F69EBB26EA37}">
  <dimension ref="A1:H9"/>
  <sheetViews>
    <sheetView workbookViewId="0">
      <selection activeCell="G6" sqref="G6"/>
    </sheetView>
  </sheetViews>
  <sheetFormatPr baseColWidth="10" defaultColWidth="8.83203125" defaultRowHeight="15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186</v>
      </c>
      <c r="G1" t="s">
        <v>5</v>
      </c>
      <c r="H1" t="s">
        <v>6</v>
      </c>
    </row>
    <row r="2" spans="1:8" x14ac:dyDescent="0.2">
      <c r="A2" t="s">
        <v>12</v>
      </c>
      <c r="B2" t="s">
        <v>13</v>
      </c>
      <c r="C2" t="s">
        <v>14</v>
      </c>
      <c r="D2" t="s">
        <v>15</v>
      </c>
      <c r="E2">
        <v>42688</v>
      </c>
      <c r="F2" s="8">
        <v>1</v>
      </c>
      <c r="H2">
        <v>0</v>
      </c>
    </row>
    <row r="3" spans="1:8" x14ac:dyDescent="0.2">
      <c r="A3" t="s">
        <v>12</v>
      </c>
      <c r="B3" t="s">
        <v>45</v>
      </c>
      <c r="C3" t="s">
        <v>46</v>
      </c>
      <c r="D3" t="s">
        <v>15</v>
      </c>
      <c r="E3">
        <v>18000</v>
      </c>
      <c r="F3" s="8">
        <v>0.421664167916042</v>
      </c>
      <c r="H3">
        <v>0</v>
      </c>
    </row>
    <row r="4" spans="1:8" x14ac:dyDescent="0.2">
      <c r="A4" t="s">
        <v>12</v>
      </c>
      <c r="B4" t="s">
        <v>57</v>
      </c>
      <c r="C4" t="s">
        <v>58</v>
      </c>
      <c r="D4" t="s">
        <v>15</v>
      </c>
      <c r="E4">
        <v>7000</v>
      </c>
      <c r="F4" s="8">
        <v>0.16398050974512743</v>
      </c>
      <c r="G4" t="s">
        <v>42</v>
      </c>
      <c r="H4">
        <v>1</v>
      </c>
    </row>
    <row r="5" spans="1:8" x14ac:dyDescent="0.2">
      <c r="A5" t="s">
        <v>12</v>
      </c>
      <c r="B5" t="s">
        <v>55</v>
      </c>
      <c r="C5" t="s">
        <v>56</v>
      </c>
      <c r="D5" t="s">
        <v>15</v>
      </c>
      <c r="E5">
        <v>7000</v>
      </c>
      <c r="F5" s="8">
        <v>0.16398050974512743</v>
      </c>
      <c r="H5">
        <v>0</v>
      </c>
    </row>
    <row r="6" spans="1:8" x14ac:dyDescent="0.2">
      <c r="A6" t="s">
        <v>12</v>
      </c>
      <c r="B6" t="s">
        <v>11</v>
      </c>
      <c r="C6" t="s">
        <v>64</v>
      </c>
      <c r="D6" t="s">
        <v>15</v>
      </c>
      <c r="E6">
        <v>4100</v>
      </c>
      <c r="F6" s="8">
        <v>9.604572713643178E-2</v>
      </c>
      <c r="H6">
        <v>0</v>
      </c>
    </row>
    <row r="7" spans="1:8" x14ac:dyDescent="0.2">
      <c r="A7" t="s">
        <v>12</v>
      </c>
      <c r="B7" t="s">
        <v>86</v>
      </c>
      <c r="C7" t="s">
        <v>87</v>
      </c>
      <c r="D7" t="s">
        <v>15</v>
      </c>
      <c r="E7">
        <v>3000</v>
      </c>
      <c r="F7" s="8">
        <v>7.0277361319340328E-2</v>
      </c>
      <c r="H7">
        <v>0</v>
      </c>
    </row>
    <row r="8" spans="1:8" x14ac:dyDescent="0.2">
      <c r="A8" t="s">
        <v>12</v>
      </c>
      <c r="B8" t="s">
        <v>89</v>
      </c>
      <c r="C8" t="s">
        <v>90</v>
      </c>
      <c r="D8" t="s">
        <v>15</v>
      </c>
      <c r="E8">
        <v>2300</v>
      </c>
      <c r="F8" s="8">
        <v>5.3879310344827583E-2</v>
      </c>
      <c r="H8">
        <v>0</v>
      </c>
    </row>
    <row r="9" spans="1:8" x14ac:dyDescent="0.2">
      <c r="A9" t="s">
        <v>12</v>
      </c>
      <c r="B9" t="s">
        <v>177</v>
      </c>
      <c r="C9" t="s">
        <v>178</v>
      </c>
      <c r="D9" t="s">
        <v>15</v>
      </c>
      <c r="E9">
        <v>1288</v>
      </c>
      <c r="F9" s="8">
        <v>3.017241379310345E-2</v>
      </c>
      <c r="H9">
        <v>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49A04-59A6-4099-BE39-150CBF8AA572}">
  <dimension ref="A1:H15"/>
  <sheetViews>
    <sheetView workbookViewId="0">
      <selection activeCell="H13" sqref="H13"/>
    </sheetView>
  </sheetViews>
  <sheetFormatPr baseColWidth="10" defaultColWidth="8.83203125" defaultRowHeight="15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186</v>
      </c>
      <c r="G1" t="s">
        <v>5</v>
      </c>
      <c r="H1" t="s">
        <v>6</v>
      </c>
    </row>
    <row r="2" spans="1:8" x14ac:dyDescent="0.2">
      <c r="A2" t="s">
        <v>16</v>
      </c>
      <c r="B2" t="s">
        <v>13</v>
      </c>
      <c r="C2" t="s">
        <v>14</v>
      </c>
      <c r="D2" t="s">
        <v>17</v>
      </c>
      <c r="E2">
        <v>165.29999999999998</v>
      </c>
      <c r="F2" s="4">
        <v>1</v>
      </c>
      <c r="H2">
        <v>0</v>
      </c>
    </row>
    <row r="3" spans="1:8" x14ac:dyDescent="0.2">
      <c r="A3" t="s">
        <v>16</v>
      </c>
      <c r="B3" t="s">
        <v>40</v>
      </c>
      <c r="C3" t="s">
        <v>41</v>
      </c>
      <c r="D3" t="s">
        <v>17</v>
      </c>
      <c r="E3">
        <v>120</v>
      </c>
      <c r="F3" s="4">
        <v>0.72595281306715076</v>
      </c>
      <c r="G3" t="s">
        <v>42</v>
      </c>
      <c r="H3">
        <v>1</v>
      </c>
    </row>
    <row r="4" spans="1:8" x14ac:dyDescent="0.2">
      <c r="A4" t="s">
        <v>16</v>
      </c>
      <c r="B4" t="s">
        <v>59</v>
      </c>
      <c r="C4" t="s">
        <v>60</v>
      </c>
      <c r="D4" t="s">
        <v>17</v>
      </c>
      <c r="E4">
        <v>7.6</v>
      </c>
      <c r="F4" s="4">
        <v>4.5977011494252873E-2</v>
      </c>
      <c r="H4">
        <v>0</v>
      </c>
    </row>
    <row r="5" spans="1:8" x14ac:dyDescent="0.2">
      <c r="A5" t="s">
        <v>16</v>
      </c>
      <c r="B5" t="s">
        <v>11</v>
      </c>
      <c r="C5" t="s">
        <v>64</v>
      </c>
      <c r="D5" t="s">
        <v>17</v>
      </c>
      <c r="E5">
        <v>6.6</v>
      </c>
      <c r="F5" s="4">
        <v>3.9927404718693285E-2</v>
      </c>
      <c r="H5">
        <v>0</v>
      </c>
    </row>
    <row r="6" spans="1:8" x14ac:dyDescent="0.2">
      <c r="A6" t="s">
        <v>16</v>
      </c>
      <c r="B6" t="s">
        <v>43</v>
      </c>
      <c r="C6" t="s">
        <v>44</v>
      </c>
      <c r="D6" t="s">
        <v>17</v>
      </c>
      <c r="E6">
        <v>5.6</v>
      </c>
      <c r="F6" s="4">
        <v>3.3877797943133697E-2</v>
      </c>
      <c r="G6" t="s">
        <v>11</v>
      </c>
      <c r="H6">
        <v>2</v>
      </c>
    </row>
    <row r="7" spans="1:8" x14ac:dyDescent="0.2">
      <c r="A7" t="s">
        <v>16</v>
      </c>
      <c r="B7" t="s">
        <v>65</v>
      </c>
      <c r="C7" t="s">
        <v>66</v>
      </c>
      <c r="D7" t="s">
        <v>17</v>
      </c>
      <c r="E7">
        <v>4.5</v>
      </c>
      <c r="F7" s="4">
        <v>2.7223230490018152E-2</v>
      </c>
      <c r="G7" t="s">
        <v>67</v>
      </c>
      <c r="H7">
        <v>1</v>
      </c>
    </row>
    <row r="8" spans="1:8" x14ac:dyDescent="0.2">
      <c r="A8" t="s">
        <v>16</v>
      </c>
      <c r="B8" t="s">
        <v>84</v>
      </c>
      <c r="C8" t="s">
        <v>85</v>
      </c>
      <c r="D8" t="s">
        <v>17</v>
      </c>
      <c r="E8">
        <v>4.3</v>
      </c>
      <c r="F8" s="4">
        <v>2.6013309134906234E-2</v>
      </c>
      <c r="H8">
        <v>0</v>
      </c>
    </row>
    <row r="9" spans="1:8" x14ac:dyDescent="0.2">
      <c r="A9" t="s">
        <v>16</v>
      </c>
      <c r="B9" t="s">
        <v>117</v>
      </c>
      <c r="C9" t="s">
        <v>118</v>
      </c>
      <c r="D9" t="s">
        <v>17</v>
      </c>
      <c r="E9">
        <v>3.9</v>
      </c>
      <c r="F9" s="4">
        <v>2.3593466424682397E-2</v>
      </c>
      <c r="H9">
        <v>0</v>
      </c>
    </row>
    <row r="10" spans="1:8" x14ac:dyDescent="0.2">
      <c r="A10" t="s">
        <v>16</v>
      </c>
      <c r="B10" t="s">
        <v>123</v>
      </c>
      <c r="C10" t="s">
        <v>124</v>
      </c>
      <c r="D10" t="s">
        <v>17</v>
      </c>
      <c r="E10">
        <v>3</v>
      </c>
      <c r="F10" s="4">
        <v>1.8148820326678767E-2</v>
      </c>
      <c r="G10" t="s">
        <v>42</v>
      </c>
      <c r="H10">
        <v>1</v>
      </c>
    </row>
    <row r="11" spans="1:8" x14ac:dyDescent="0.2">
      <c r="A11" t="s">
        <v>16</v>
      </c>
      <c r="B11" t="s">
        <v>106</v>
      </c>
      <c r="C11" t="s">
        <v>107</v>
      </c>
      <c r="D11" t="s">
        <v>17</v>
      </c>
      <c r="E11">
        <v>2.5</v>
      </c>
      <c r="F11" s="4">
        <v>1.5124016938898973E-2</v>
      </c>
      <c r="G11" t="s">
        <v>42</v>
      </c>
      <c r="H11">
        <v>1</v>
      </c>
    </row>
    <row r="12" spans="1:8" x14ac:dyDescent="0.2">
      <c r="A12" t="s">
        <v>16</v>
      </c>
      <c r="B12" t="s">
        <v>134</v>
      </c>
      <c r="C12" t="s">
        <v>135</v>
      </c>
      <c r="D12" t="s">
        <v>17</v>
      </c>
      <c r="E12">
        <v>2.2999999999999998</v>
      </c>
      <c r="F12" s="4">
        <v>1.3914095583787055E-2</v>
      </c>
      <c r="H12">
        <v>0</v>
      </c>
    </row>
    <row r="13" spans="1:8" x14ac:dyDescent="0.2">
      <c r="A13" t="s">
        <v>16</v>
      </c>
      <c r="B13" t="s">
        <v>38</v>
      </c>
      <c r="C13" t="s">
        <v>39</v>
      </c>
      <c r="D13" t="s">
        <v>17</v>
      </c>
      <c r="E13">
        <v>2.2000000000000002</v>
      </c>
      <c r="F13" s="4">
        <v>1.3309134906231097E-2</v>
      </c>
      <c r="H13">
        <v>0</v>
      </c>
    </row>
    <row r="14" spans="1:8" x14ac:dyDescent="0.2">
      <c r="A14" t="s">
        <v>16</v>
      </c>
      <c r="B14" t="s">
        <v>47</v>
      </c>
      <c r="C14" t="s">
        <v>48</v>
      </c>
      <c r="D14" t="s">
        <v>17</v>
      </c>
      <c r="E14">
        <v>2.1</v>
      </c>
      <c r="F14" s="4">
        <v>1.2704174228675138E-2</v>
      </c>
      <c r="G14" t="s">
        <v>42</v>
      </c>
      <c r="H14">
        <v>1</v>
      </c>
    </row>
    <row r="15" spans="1:8" x14ac:dyDescent="0.2">
      <c r="A15" t="s">
        <v>16</v>
      </c>
      <c r="B15" t="s">
        <v>8</v>
      </c>
      <c r="C15" t="s">
        <v>9</v>
      </c>
      <c r="D15" t="s">
        <v>17</v>
      </c>
      <c r="E15">
        <v>0.7</v>
      </c>
      <c r="F15" s="4">
        <v>4.2347247428917122E-3</v>
      </c>
      <c r="G15" t="s">
        <v>11</v>
      </c>
      <c r="H15">
        <v>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F9555-FD14-4865-89C4-BD890F7C4E61}">
  <dimension ref="A1:H17"/>
  <sheetViews>
    <sheetView workbookViewId="0">
      <selection activeCell="G2" sqref="G2"/>
    </sheetView>
  </sheetViews>
  <sheetFormatPr baseColWidth="10" defaultColWidth="8.83203125" defaultRowHeight="15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186</v>
      </c>
      <c r="G1" t="s">
        <v>5</v>
      </c>
      <c r="H1" t="s">
        <v>6</v>
      </c>
    </row>
    <row r="2" spans="1:8" x14ac:dyDescent="0.2">
      <c r="A2" t="s">
        <v>18</v>
      </c>
      <c r="B2" t="s">
        <v>13</v>
      </c>
      <c r="C2" t="s">
        <v>14</v>
      </c>
      <c r="D2" t="s">
        <v>19</v>
      </c>
      <c r="E2">
        <v>21280</v>
      </c>
      <c r="F2" s="4">
        <v>1</v>
      </c>
      <c r="H2">
        <v>0</v>
      </c>
    </row>
    <row r="3" spans="1:8" x14ac:dyDescent="0.2">
      <c r="A3" t="s">
        <v>18</v>
      </c>
      <c r="B3" t="s">
        <v>49</v>
      </c>
      <c r="C3" t="s">
        <v>50</v>
      </c>
      <c r="D3" t="s">
        <v>19</v>
      </c>
      <c r="E3">
        <v>5600</v>
      </c>
      <c r="F3" s="4">
        <v>0.26315789473684209</v>
      </c>
      <c r="H3">
        <v>0</v>
      </c>
    </row>
    <row r="4" spans="1:8" x14ac:dyDescent="0.2">
      <c r="A4" t="s">
        <v>18</v>
      </c>
      <c r="B4" t="s">
        <v>11</v>
      </c>
      <c r="C4" t="s">
        <v>64</v>
      </c>
      <c r="D4" t="s">
        <v>19</v>
      </c>
      <c r="E4">
        <v>2800</v>
      </c>
      <c r="F4" s="4">
        <v>0.13157894736842105</v>
      </c>
      <c r="H4">
        <v>0</v>
      </c>
    </row>
    <row r="5" spans="1:8" x14ac:dyDescent="0.2">
      <c r="A5" t="s">
        <v>18</v>
      </c>
      <c r="B5" t="s">
        <v>77</v>
      </c>
      <c r="C5" t="s">
        <v>78</v>
      </c>
      <c r="D5" t="s">
        <v>19</v>
      </c>
      <c r="E5">
        <v>2200</v>
      </c>
      <c r="F5" s="4">
        <v>0.10338345864661654</v>
      </c>
      <c r="G5" t="s">
        <v>79</v>
      </c>
      <c r="H5">
        <v>3</v>
      </c>
    </row>
    <row r="6" spans="1:8" x14ac:dyDescent="0.2">
      <c r="A6" t="s">
        <v>18</v>
      </c>
      <c r="B6" t="s">
        <v>38</v>
      </c>
      <c r="C6" t="s">
        <v>39</v>
      </c>
      <c r="D6" t="s">
        <v>19</v>
      </c>
      <c r="E6">
        <v>1800</v>
      </c>
      <c r="F6" s="4">
        <v>8.4586466165413529E-2</v>
      </c>
      <c r="H6">
        <v>0</v>
      </c>
    </row>
    <row r="7" spans="1:8" x14ac:dyDescent="0.2">
      <c r="A7" t="s">
        <v>18</v>
      </c>
      <c r="B7" t="s">
        <v>40</v>
      </c>
      <c r="C7" t="s">
        <v>41</v>
      </c>
      <c r="D7" t="s">
        <v>19</v>
      </c>
      <c r="E7">
        <v>1800</v>
      </c>
      <c r="F7" s="4">
        <v>8.4586466165413529E-2</v>
      </c>
      <c r="G7" t="s">
        <v>42</v>
      </c>
      <c r="H7">
        <v>1</v>
      </c>
    </row>
    <row r="8" spans="1:8" x14ac:dyDescent="0.2">
      <c r="A8" t="s">
        <v>18</v>
      </c>
      <c r="B8" t="s">
        <v>8</v>
      </c>
      <c r="C8" t="s">
        <v>9</v>
      </c>
      <c r="D8" t="s">
        <v>19</v>
      </c>
      <c r="E8">
        <v>1200</v>
      </c>
      <c r="F8" s="4">
        <v>5.6390977443609019E-2</v>
      </c>
      <c r="G8" t="s">
        <v>11</v>
      </c>
      <c r="H8">
        <v>2</v>
      </c>
    </row>
    <row r="9" spans="1:8" x14ac:dyDescent="0.2">
      <c r="A9" t="s">
        <v>18</v>
      </c>
      <c r="B9" t="s">
        <v>43</v>
      </c>
      <c r="C9" t="s">
        <v>44</v>
      </c>
      <c r="D9" t="s">
        <v>19</v>
      </c>
      <c r="E9">
        <v>900</v>
      </c>
      <c r="F9" s="4">
        <v>4.2293233082706765E-2</v>
      </c>
      <c r="G9" t="s">
        <v>11</v>
      </c>
      <c r="H9">
        <v>2</v>
      </c>
    </row>
    <row r="10" spans="1:8" x14ac:dyDescent="0.2">
      <c r="A10" t="s">
        <v>18</v>
      </c>
      <c r="B10" t="s">
        <v>95</v>
      </c>
      <c r="C10" t="s">
        <v>96</v>
      </c>
      <c r="D10" t="s">
        <v>19</v>
      </c>
      <c r="E10">
        <v>830</v>
      </c>
      <c r="F10" s="4">
        <v>3.9003759398496242E-2</v>
      </c>
      <c r="G10" t="s">
        <v>42</v>
      </c>
      <c r="H10">
        <v>1</v>
      </c>
    </row>
    <row r="11" spans="1:8" x14ac:dyDescent="0.2">
      <c r="A11" t="s">
        <v>18</v>
      </c>
      <c r="B11" t="s">
        <v>59</v>
      </c>
      <c r="C11" t="s">
        <v>60</v>
      </c>
      <c r="D11" t="s">
        <v>19</v>
      </c>
      <c r="E11">
        <v>820</v>
      </c>
      <c r="F11" s="4">
        <v>3.8533834586466163E-2</v>
      </c>
      <c r="H11">
        <v>0</v>
      </c>
    </row>
    <row r="12" spans="1:8" x14ac:dyDescent="0.2">
      <c r="A12" t="s">
        <v>18</v>
      </c>
      <c r="B12" t="s">
        <v>47</v>
      </c>
      <c r="C12" t="s">
        <v>48</v>
      </c>
      <c r="D12" t="s">
        <v>19</v>
      </c>
      <c r="E12">
        <v>810</v>
      </c>
      <c r="F12" s="4">
        <v>3.8063909774436092E-2</v>
      </c>
      <c r="G12" t="s">
        <v>42</v>
      </c>
      <c r="H12">
        <v>1</v>
      </c>
    </row>
    <row r="13" spans="1:8" x14ac:dyDescent="0.2">
      <c r="A13" t="s">
        <v>18</v>
      </c>
      <c r="B13" t="s">
        <v>91</v>
      </c>
      <c r="C13" t="s">
        <v>92</v>
      </c>
      <c r="D13" t="s">
        <v>19</v>
      </c>
      <c r="E13">
        <v>720</v>
      </c>
      <c r="F13" s="4">
        <v>3.3834586466165412E-2</v>
      </c>
      <c r="G13" t="s">
        <v>63</v>
      </c>
      <c r="H13">
        <v>1</v>
      </c>
    </row>
    <row r="14" spans="1:8" x14ac:dyDescent="0.2">
      <c r="A14" t="s">
        <v>18</v>
      </c>
      <c r="B14" t="s">
        <v>84</v>
      </c>
      <c r="C14" t="s">
        <v>85</v>
      </c>
      <c r="D14" t="s">
        <v>19</v>
      </c>
      <c r="E14">
        <v>590</v>
      </c>
      <c r="F14" s="4">
        <v>2.7725563909774435E-2</v>
      </c>
      <c r="H14">
        <v>0</v>
      </c>
    </row>
    <row r="15" spans="1:8" x14ac:dyDescent="0.2">
      <c r="A15" t="s">
        <v>18</v>
      </c>
      <c r="B15" t="s">
        <v>57</v>
      </c>
      <c r="C15" t="s">
        <v>58</v>
      </c>
      <c r="D15" t="s">
        <v>19</v>
      </c>
      <c r="E15">
        <v>520</v>
      </c>
      <c r="F15" s="4">
        <v>2.4436090225563908E-2</v>
      </c>
      <c r="G15" t="s">
        <v>42</v>
      </c>
      <c r="H15">
        <v>1</v>
      </c>
    </row>
    <row r="16" spans="1:8" x14ac:dyDescent="0.2">
      <c r="A16" t="s">
        <v>18</v>
      </c>
      <c r="B16" t="s">
        <v>121</v>
      </c>
      <c r="C16" t="s">
        <v>122</v>
      </c>
      <c r="D16" t="s">
        <v>19</v>
      </c>
      <c r="E16">
        <v>390</v>
      </c>
      <c r="F16" s="4">
        <v>1.8327067669172931E-2</v>
      </c>
      <c r="H16">
        <v>0</v>
      </c>
    </row>
    <row r="17" spans="1:8" x14ac:dyDescent="0.2">
      <c r="A17" t="s">
        <v>18</v>
      </c>
      <c r="B17" t="s">
        <v>149</v>
      </c>
      <c r="C17" t="s">
        <v>150</v>
      </c>
      <c r="D17" t="s">
        <v>19</v>
      </c>
      <c r="E17">
        <v>300</v>
      </c>
      <c r="F17" s="4">
        <v>1.4097744360902255E-2</v>
      </c>
      <c r="H17">
        <v>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FB280-0F27-4607-AA48-9FFC2490BC24}">
  <dimension ref="A1:H20"/>
  <sheetViews>
    <sheetView workbookViewId="0">
      <selection activeCell="C5" sqref="C5"/>
    </sheetView>
  </sheetViews>
  <sheetFormatPr baseColWidth="10" defaultColWidth="8.83203125" defaultRowHeight="15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186</v>
      </c>
      <c r="G1" t="s">
        <v>5</v>
      </c>
      <c r="H1" t="s">
        <v>6</v>
      </c>
    </row>
    <row r="2" spans="1:8" x14ac:dyDescent="0.2">
      <c r="A2" t="s">
        <v>20</v>
      </c>
      <c r="B2" t="s">
        <v>13</v>
      </c>
      <c r="C2" t="s">
        <v>14</v>
      </c>
      <c r="D2" t="s">
        <v>21</v>
      </c>
      <c r="E2">
        <v>1037.76</v>
      </c>
      <c r="F2" s="4">
        <v>1</v>
      </c>
      <c r="H2">
        <v>0</v>
      </c>
    </row>
    <row r="3" spans="1:8" x14ac:dyDescent="0.2">
      <c r="A3" t="s">
        <v>20</v>
      </c>
      <c r="B3" t="s">
        <v>38</v>
      </c>
      <c r="C3" t="s">
        <v>39</v>
      </c>
      <c r="D3" t="s">
        <v>21</v>
      </c>
      <c r="E3">
        <v>820</v>
      </c>
      <c r="F3" s="4">
        <v>0.79016342892383595</v>
      </c>
      <c r="H3">
        <v>0</v>
      </c>
    </row>
    <row r="4" spans="1:8" x14ac:dyDescent="0.2">
      <c r="A4" t="s">
        <v>20</v>
      </c>
      <c r="B4" t="s">
        <v>52</v>
      </c>
      <c r="C4" t="s">
        <v>53</v>
      </c>
      <c r="D4" t="s">
        <v>21</v>
      </c>
      <c r="E4">
        <v>68</v>
      </c>
      <c r="F4" s="4">
        <v>6.5525747764415665E-2</v>
      </c>
      <c r="H4">
        <v>0</v>
      </c>
    </row>
    <row r="5" spans="1:8" x14ac:dyDescent="0.2">
      <c r="A5" t="s">
        <v>20</v>
      </c>
      <c r="B5" t="s">
        <v>75</v>
      </c>
      <c r="C5" t="s">
        <v>76</v>
      </c>
      <c r="D5" t="s">
        <v>21</v>
      </c>
      <c r="E5">
        <v>30</v>
      </c>
      <c r="F5" s="4">
        <v>2.8908418131359852E-2</v>
      </c>
      <c r="G5" t="s">
        <v>42</v>
      </c>
      <c r="H5">
        <v>1</v>
      </c>
    </row>
    <row r="6" spans="1:8" x14ac:dyDescent="0.2">
      <c r="A6" t="s">
        <v>20</v>
      </c>
      <c r="B6" t="s">
        <v>59</v>
      </c>
      <c r="C6" t="s">
        <v>60</v>
      </c>
      <c r="D6" t="s">
        <v>21</v>
      </c>
      <c r="E6">
        <v>27</v>
      </c>
      <c r="F6" s="4">
        <v>2.6017576318223868E-2</v>
      </c>
      <c r="H6">
        <v>0</v>
      </c>
    </row>
    <row r="7" spans="1:8" x14ac:dyDescent="0.2">
      <c r="A7" t="s">
        <v>20</v>
      </c>
      <c r="B7" t="s">
        <v>106</v>
      </c>
      <c r="C7" t="s">
        <v>107</v>
      </c>
      <c r="D7" t="s">
        <v>21</v>
      </c>
      <c r="E7">
        <v>22</v>
      </c>
      <c r="F7" s="4">
        <v>2.119950662966389E-2</v>
      </c>
      <c r="G7" t="s">
        <v>42</v>
      </c>
      <c r="H7">
        <v>1</v>
      </c>
    </row>
    <row r="8" spans="1:8" x14ac:dyDescent="0.2">
      <c r="A8" t="s">
        <v>20</v>
      </c>
      <c r="B8" t="s">
        <v>108</v>
      </c>
      <c r="C8" t="s">
        <v>88</v>
      </c>
      <c r="D8" t="s">
        <v>21</v>
      </c>
      <c r="E8">
        <v>17</v>
      </c>
      <c r="F8" s="4">
        <v>1.6381436941103916E-2</v>
      </c>
      <c r="G8" t="s">
        <v>42</v>
      </c>
      <c r="H8">
        <v>1</v>
      </c>
    </row>
    <row r="9" spans="1:8" x14ac:dyDescent="0.2">
      <c r="A9" t="s">
        <v>20</v>
      </c>
      <c r="B9" t="s">
        <v>93</v>
      </c>
      <c r="C9" t="s">
        <v>94</v>
      </c>
      <c r="D9" t="s">
        <v>21</v>
      </c>
      <c r="E9">
        <v>13</v>
      </c>
      <c r="F9" s="4">
        <v>1.2526981190255936E-2</v>
      </c>
      <c r="G9" t="s">
        <v>72</v>
      </c>
      <c r="H9">
        <v>1</v>
      </c>
    </row>
    <row r="10" spans="1:8" x14ac:dyDescent="0.2">
      <c r="A10" t="s">
        <v>20</v>
      </c>
      <c r="B10" t="s">
        <v>151</v>
      </c>
      <c r="C10" t="s">
        <v>152</v>
      </c>
      <c r="D10" t="s">
        <v>21</v>
      </c>
      <c r="E10">
        <v>8.6999999999999993</v>
      </c>
      <c r="F10" s="4">
        <v>8.3834412580943568E-3</v>
      </c>
      <c r="H10">
        <v>0</v>
      </c>
    </row>
    <row r="11" spans="1:8" x14ac:dyDescent="0.2">
      <c r="A11" t="s">
        <v>20</v>
      </c>
      <c r="B11" t="s">
        <v>84</v>
      </c>
      <c r="C11" t="s">
        <v>85</v>
      </c>
      <c r="D11" t="s">
        <v>21</v>
      </c>
      <c r="E11">
        <v>8.6</v>
      </c>
      <c r="F11" s="4">
        <v>8.2870798643231575E-3</v>
      </c>
      <c r="H11">
        <v>0</v>
      </c>
    </row>
    <row r="12" spans="1:8" x14ac:dyDescent="0.2">
      <c r="A12" t="s">
        <v>20</v>
      </c>
      <c r="B12" t="s">
        <v>86</v>
      </c>
      <c r="C12" t="s">
        <v>87</v>
      </c>
      <c r="D12" t="s">
        <v>21</v>
      </c>
      <c r="E12">
        <v>6.5</v>
      </c>
      <c r="F12" s="4">
        <v>6.2634905951279678E-3</v>
      </c>
      <c r="H12">
        <v>0</v>
      </c>
    </row>
    <row r="13" spans="1:8" x14ac:dyDescent="0.2">
      <c r="A13" t="s">
        <v>20</v>
      </c>
      <c r="B13" t="s">
        <v>132</v>
      </c>
      <c r="C13" t="s">
        <v>133</v>
      </c>
      <c r="D13" t="s">
        <v>21</v>
      </c>
      <c r="E13">
        <v>5.4</v>
      </c>
      <c r="F13" s="4">
        <v>5.2035152636447741E-3</v>
      </c>
      <c r="H13">
        <v>0</v>
      </c>
    </row>
    <row r="14" spans="1:8" x14ac:dyDescent="0.2">
      <c r="A14" t="s">
        <v>20</v>
      </c>
      <c r="B14" t="s">
        <v>163</v>
      </c>
      <c r="C14" t="s">
        <v>164</v>
      </c>
      <c r="D14" t="s">
        <v>21</v>
      </c>
      <c r="E14">
        <v>4.3</v>
      </c>
      <c r="F14" s="4">
        <v>4.1435399321615787E-3</v>
      </c>
      <c r="H14">
        <v>0</v>
      </c>
    </row>
    <row r="15" spans="1:8" x14ac:dyDescent="0.2">
      <c r="A15" t="s">
        <v>20</v>
      </c>
      <c r="B15" t="s">
        <v>91</v>
      </c>
      <c r="C15" t="s">
        <v>92</v>
      </c>
      <c r="D15" t="s">
        <v>21</v>
      </c>
      <c r="E15">
        <v>3.5</v>
      </c>
      <c r="F15" s="4">
        <v>3.3726487819919827E-3</v>
      </c>
      <c r="G15" t="s">
        <v>63</v>
      </c>
      <c r="H15">
        <v>1</v>
      </c>
    </row>
    <row r="16" spans="1:8" x14ac:dyDescent="0.2">
      <c r="A16" t="s">
        <v>20</v>
      </c>
      <c r="B16" t="s">
        <v>55</v>
      </c>
      <c r="C16" t="s">
        <v>56</v>
      </c>
      <c r="D16" t="s">
        <v>21</v>
      </c>
      <c r="E16">
        <v>2.7</v>
      </c>
      <c r="F16" s="4">
        <v>2.6017576318223871E-3</v>
      </c>
      <c r="H16">
        <v>0</v>
      </c>
    </row>
    <row r="17" spans="1:8" x14ac:dyDescent="0.2">
      <c r="A17" t="s">
        <v>20</v>
      </c>
      <c r="B17" t="s">
        <v>167</v>
      </c>
      <c r="C17" t="s">
        <v>168</v>
      </c>
      <c r="D17" t="s">
        <v>21</v>
      </c>
      <c r="E17">
        <v>0.5</v>
      </c>
      <c r="F17" s="4">
        <v>4.8180696885599753E-4</v>
      </c>
      <c r="H17">
        <v>0</v>
      </c>
    </row>
    <row r="18" spans="1:8" x14ac:dyDescent="0.2">
      <c r="A18" t="s">
        <v>20</v>
      </c>
      <c r="B18" t="s">
        <v>119</v>
      </c>
      <c r="C18" t="s">
        <v>120</v>
      </c>
      <c r="D18" t="s">
        <v>21</v>
      </c>
      <c r="E18">
        <v>0.3</v>
      </c>
      <c r="F18" s="4">
        <v>2.8908418131359852E-4</v>
      </c>
      <c r="G18" t="s">
        <v>72</v>
      </c>
      <c r="H18">
        <v>1</v>
      </c>
    </row>
    <row r="19" spans="1:8" x14ac:dyDescent="0.2">
      <c r="A19" t="s">
        <v>20</v>
      </c>
      <c r="B19" t="s">
        <v>169</v>
      </c>
      <c r="C19" t="s">
        <v>170</v>
      </c>
      <c r="D19" t="s">
        <v>21</v>
      </c>
      <c r="E19">
        <v>0.15</v>
      </c>
      <c r="F19" s="4">
        <v>1.4454209065679926E-4</v>
      </c>
      <c r="G19" t="s">
        <v>42</v>
      </c>
      <c r="H19">
        <v>1</v>
      </c>
    </row>
    <row r="20" spans="1:8" x14ac:dyDescent="0.2">
      <c r="A20" t="s">
        <v>20</v>
      </c>
      <c r="B20" t="s">
        <v>165</v>
      </c>
      <c r="C20" t="s">
        <v>166</v>
      </c>
      <c r="D20" t="s">
        <v>21</v>
      </c>
      <c r="E20">
        <v>0.11</v>
      </c>
      <c r="F20" s="4">
        <v>1.0599753314831946E-4</v>
      </c>
      <c r="H20">
        <v>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61F16-3A32-413C-980D-B8993D48B579}">
  <dimension ref="A1:H9"/>
  <sheetViews>
    <sheetView workbookViewId="0">
      <selection activeCell="G2" sqref="G2"/>
    </sheetView>
  </sheetViews>
  <sheetFormatPr baseColWidth="10" defaultColWidth="8.83203125" defaultRowHeight="15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186</v>
      </c>
      <c r="G1" t="s">
        <v>5</v>
      </c>
      <c r="H1" t="s">
        <v>6</v>
      </c>
    </row>
    <row r="2" spans="1:8" x14ac:dyDescent="0.2">
      <c r="A2" t="s">
        <v>7</v>
      </c>
      <c r="B2" t="s">
        <v>13</v>
      </c>
      <c r="C2" t="s">
        <v>14</v>
      </c>
      <c r="D2" t="s">
        <v>10</v>
      </c>
      <c r="E2">
        <v>104.80000000000001</v>
      </c>
      <c r="F2" s="4">
        <v>1</v>
      </c>
      <c r="H2">
        <v>0</v>
      </c>
    </row>
    <row r="3" spans="1:8" x14ac:dyDescent="0.2">
      <c r="A3" t="s">
        <v>7</v>
      </c>
      <c r="B3" t="s">
        <v>43</v>
      </c>
      <c r="C3" t="s">
        <v>44</v>
      </c>
      <c r="D3" t="s">
        <v>10</v>
      </c>
      <c r="E3">
        <v>55</v>
      </c>
      <c r="F3" s="4">
        <v>0.52480916030534341</v>
      </c>
      <c r="G3" t="s">
        <v>11</v>
      </c>
      <c r="H3">
        <v>2</v>
      </c>
    </row>
    <row r="4" spans="1:8" x14ac:dyDescent="0.2">
      <c r="A4" t="s">
        <v>7</v>
      </c>
      <c r="B4" t="s">
        <v>49</v>
      </c>
      <c r="C4" t="s">
        <v>50</v>
      </c>
      <c r="D4" t="s">
        <v>10</v>
      </c>
      <c r="E4">
        <v>26</v>
      </c>
      <c r="F4" s="4">
        <v>0.24809160305343508</v>
      </c>
      <c r="H4">
        <v>0</v>
      </c>
    </row>
    <row r="5" spans="1:8" x14ac:dyDescent="0.2">
      <c r="A5" t="s">
        <v>7</v>
      </c>
      <c r="B5" t="s">
        <v>38</v>
      </c>
      <c r="C5" t="s">
        <v>39</v>
      </c>
      <c r="D5" t="s">
        <v>10</v>
      </c>
      <c r="E5">
        <v>14</v>
      </c>
      <c r="F5" s="4">
        <v>0.13358778625954196</v>
      </c>
      <c r="H5">
        <v>0</v>
      </c>
    </row>
    <row r="6" spans="1:8" x14ac:dyDescent="0.2">
      <c r="A6" t="s">
        <v>7</v>
      </c>
      <c r="B6" t="s">
        <v>82</v>
      </c>
      <c r="C6" t="s">
        <v>83</v>
      </c>
      <c r="D6" t="s">
        <v>10</v>
      </c>
      <c r="E6">
        <v>6.2</v>
      </c>
      <c r="F6" s="4">
        <v>5.9160305343511445E-2</v>
      </c>
      <c r="G6" t="s">
        <v>63</v>
      </c>
      <c r="H6">
        <v>1</v>
      </c>
    </row>
    <row r="7" spans="1:8" x14ac:dyDescent="0.2">
      <c r="A7" t="s">
        <v>7</v>
      </c>
      <c r="B7" t="s">
        <v>52</v>
      </c>
      <c r="C7" t="s">
        <v>53</v>
      </c>
      <c r="D7" t="s">
        <v>10</v>
      </c>
      <c r="E7">
        <v>1.5</v>
      </c>
      <c r="F7" s="4">
        <v>1.4312977099236639E-2</v>
      </c>
      <c r="H7">
        <v>0</v>
      </c>
    </row>
    <row r="8" spans="1:8" x14ac:dyDescent="0.2">
      <c r="A8" t="s">
        <v>7</v>
      </c>
      <c r="B8" t="s">
        <v>157</v>
      </c>
      <c r="C8" t="s">
        <v>158</v>
      </c>
      <c r="D8" t="s">
        <v>10</v>
      </c>
      <c r="E8">
        <v>1.2</v>
      </c>
      <c r="F8" s="4">
        <v>1.1450381679389311E-2</v>
      </c>
      <c r="H8">
        <v>0</v>
      </c>
    </row>
    <row r="9" spans="1:8" x14ac:dyDescent="0.2">
      <c r="A9" t="s">
        <v>7</v>
      </c>
      <c r="B9" t="s">
        <v>161</v>
      </c>
      <c r="C9" t="s">
        <v>162</v>
      </c>
      <c r="D9" t="s">
        <v>10</v>
      </c>
      <c r="E9">
        <v>0.9</v>
      </c>
      <c r="F9" s="4">
        <v>8.5877862595419834E-3</v>
      </c>
      <c r="H9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About</vt:lpstr>
      <vt:lpstr>Data</vt:lpstr>
      <vt:lpstr>Chart</vt:lpstr>
      <vt:lpstr>Bauxite</vt:lpstr>
      <vt:lpstr>Chromium</vt:lpstr>
      <vt:lpstr>Cobalt</vt:lpstr>
      <vt:lpstr>Copper</vt:lpstr>
      <vt:lpstr>Graphite</vt:lpstr>
      <vt:lpstr>Lithium</vt:lpstr>
      <vt:lpstr>Manganese</vt:lpstr>
      <vt:lpstr>Molybdenum</vt:lpstr>
      <vt:lpstr>Nickel</vt:lpstr>
      <vt:lpstr>Rare earths</vt:lpstr>
      <vt:lpstr>Tantalum</vt:lpstr>
      <vt:lpstr>Tin</vt:lpstr>
      <vt:lpstr>Titanium</vt:lpstr>
      <vt:lpstr>Zinc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Loginova</dc:creator>
  <cp:lastModifiedBy>Microsoft Office User</cp:lastModifiedBy>
  <dcterms:created xsi:type="dcterms:W3CDTF">2015-06-05T18:17:20Z</dcterms:created>
  <dcterms:modified xsi:type="dcterms:W3CDTF">2022-11-30T13:39:35Z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2022-06-21T00:56:42Z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762ecbb5-464f-4f57-8afc-14c16b5655dc</vt:lpwstr>
  </property>
  <property fmtid="{D5CDD505-2E9C-101B-9397-08002B2CF9AE}" pid="8" name="MSIP_Label_0f488380-630a-4f55-a077-a19445e3f360_ContentBits">
    <vt:lpwstr>0</vt:lpwstr>
  </property>
</Properties>
</file>