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51\Google Drive\Summary Data\Zambia\"/>
    </mc:Choice>
  </mc:AlternateContent>
  <bookViews>
    <workbookView xWindow="0" yWindow="0" windowWidth="21570" windowHeight="8730" firstSheet="1" activeTab="1"/>
  </bookViews>
  <sheets>
    <sheet name="0.Summary of Reporting template" sheetId="42" state="hidden" r:id="rId1"/>
    <sheet name="1.Identification sheet" sheetId="30" r:id="rId2"/>
    <sheet name="2.Reporting Template" sheetId="1" r:id="rId3"/>
    <sheet name="application fees" sheetId="3" r:id="rId4"/>
    <sheet name="licence fees" sheetId="4" r:id="rId5"/>
    <sheet name="5.Productin Detail" sheetId="29" r:id="rId6"/>
    <sheet name="6.Exportation detail" sheetId="49" r:id="rId7"/>
    <sheet name="7.Beneficial Ownership declarat" sheetId="48" r:id="rId8"/>
    <sheet name="8.GRZ &amp; ZCCM interest" sheetId="47" r:id="rId9"/>
    <sheet name="9.Infra Prov &amp; Barter Arangemen" sheetId="46" r:id="rId10"/>
    <sheet name="10.Loans Grnated to Mining Sect" sheetId="45" r:id="rId11"/>
  </sheets>
  <definedNames>
    <definedName name="_xlnm.Print_Area" localSheetId="1">'1.Identification sheet'!$A$1:$G$51</definedName>
    <definedName name="_xlnm.Print_Area" localSheetId="2">'2.Reporting Template'!$A$1:$F$89</definedName>
    <definedName name="_xlnm.Print_Area" localSheetId="5">'5.Productin Detail'!$A$1:$O$54</definedName>
  </definedNames>
  <calcPr calcId="171027"/>
</workbook>
</file>

<file path=xl/calcChain.xml><?xml version="1.0" encoding="utf-8"?>
<calcChain xmlns="http://schemas.openxmlformats.org/spreadsheetml/2006/main">
  <c r="D48" i="1" l="1"/>
  <c r="E22" i="4"/>
  <c r="O12" i="29"/>
  <c r="D19" i="48"/>
  <c r="N32" i="49"/>
  <c r="N31" i="49"/>
  <c r="B30" i="49"/>
  <c r="C30" i="49"/>
  <c r="D30" i="49"/>
  <c r="E30" i="49"/>
  <c r="F30" i="49"/>
  <c r="G30" i="49"/>
  <c r="N30" i="49" s="1"/>
  <c r="H30" i="49"/>
  <c r="I30" i="49"/>
  <c r="J30" i="49"/>
  <c r="K30" i="49"/>
  <c r="L30" i="49"/>
  <c r="M30" i="49"/>
  <c r="N28" i="49"/>
  <c r="N27" i="49"/>
  <c r="B26" i="49"/>
  <c r="C26" i="49"/>
  <c r="D26" i="49"/>
  <c r="N26" i="49" s="1"/>
  <c r="E26" i="49"/>
  <c r="F26" i="49"/>
  <c r="G26" i="49"/>
  <c r="H26" i="49"/>
  <c r="I26" i="49"/>
  <c r="J26" i="49"/>
  <c r="K26" i="49"/>
  <c r="L26" i="49"/>
  <c r="M26" i="49"/>
  <c r="N24" i="49"/>
  <c r="N23" i="49"/>
  <c r="B22" i="49"/>
  <c r="N22" i="49" s="1"/>
  <c r="C22" i="49"/>
  <c r="D22" i="49"/>
  <c r="E22" i="49"/>
  <c r="F22" i="49"/>
  <c r="G22" i="49"/>
  <c r="H22" i="49"/>
  <c r="I22" i="49"/>
  <c r="J22" i="49"/>
  <c r="K22" i="49"/>
  <c r="L22" i="49"/>
  <c r="M22" i="49"/>
  <c r="N20" i="49"/>
  <c r="N19" i="49"/>
  <c r="B18" i="49"/>
  <c r="N18" i="49" s="1"/>
  <c r="C18" i="49"/>
  <c r="D18" i="49"/>
  <c r="E18" i="49"/>
  <c r="F18" i="49"/>
  <c r="G18" i="49"/>
  <c r="H18" i="49"/>
  <c r="I18" i="49"/>
  <c r="J18" i="49"/>
  <c r="K18" i="49"/>
  <c r="L18" i="49"/>
  <c r="M18" i="49"/>
  <c r="N16" i="49"/>
  <c r="N15" i="49"/>
  <c r="N14" i="49"/>
  <c r="N12" i="49"/>
  <c r="N11" i="49"/>
  <c r="N10" i="49"/>
  <c r="O43" i="29"/>
  <c r="O42" i="29"/>
  <c r="C41" i="29"/>
  <c r="O41" i="29" s="1"/>
  <c r="D41" i="29"/>
  <c r="E41" i="29"/>
  <c r="F41" i="29"/>
  <c r="G41" i="29"/>
  <c r="H41" i="29"/>
  <c r="I41" i="29"/>
  <c r="J41" i="29"/>
  <c r="K41" i="29"/>
  <c r="L41" i="29"/>
  <c r="M41" i="29"/>
  <c r="N41" i="29"/>
  <c r="O39" i="29"/>
  <c r="O38" i="29"/>
  <c r="C37" i="29"/>
  <c r="O37" i="29" s="1"/>
  <c r="D37" i="29"/>
  <c r="E37" i="29"/>
  <c r="F37" i="29"/>
  <c r="G37" i="29"/>
  <c r="H37" i="29"/>
  <c r="I37" i="29"/>
  <c r="J37" i="29"/>
  <c r="K37" i="29"/>
  <c r="L37" i="29"/>
  <c r="M37" i="29"/>
  <c r="N37" i="29"/>
  <c r="O35" i="29"/>
  <c r="O34" i="29"/>
  <c r="C33" i="29"/>
  <c r="D33" i="29"/>
  <c r="E33" i="29"/>
  <c r="F33" i="29"/>
  <c r="G33" i="29"/>
  <c r="H33" i="29"/>
  <c r="O33" i="29" s="1"/>
  <c r="I33" i="29"/>
  <c r="J33" i="29"/>
  <c r="K33" i="29"/>
  <c r="L33" i="29"/>
  <c r="M33" i="29"/>
  <c r="N33" i="29"/>
  <c r="O32" i="29"/>
  <c r="O31" i="29"/>
  <c r="C30" i="29"/>
  <c r="D30" i="29"/>
  <c r="E30" i="29"/>
  <c r="O30" i="29" s="1"/>
  <c r="F30" i="29"/>
  <c r="G30" i="29"/>
  <c r="H30" i="29"/>
  <c r="I30" i="29"/>
  <c r="J30" i="29"/>
  <c r="K30" i="29"/>
  <c r="L30" i="29"/>
  <c r="M30" i="29"/>
  <c r="N30" i="29"/>
  <c r="O28" i="29"/>
  <c r="O27" i="29"/>
  <c r="O26" i="29"/>
  <c r="C25" i="29"/>
  <c r="D25" i="29"/>
  <c r="E25" i="29"/>
  <c r="O25" i="29" s="1"/>
  <c r="F25" i="29"/>
  <c r="G25" i="29"/>
  <c r="H25" i="29"/>
  <c r="I25" i="29"/>
  <c r="J25" i="29"/>
  <c r="K25" i="29"/>
  <c r="L25" i="29"/>
  <c r="M25" i="29"/>
  <c r="N25" i="29"/>
  <c r="O23" i="29"/>
  <c r="O22" i="29"/>
  <c r="O21" i="29"/>
  <c r="C20" i="29"/>
  <c r="D20" i="29"/>
  <c r="E20" i="29"/>
  <c r="O20" i="29" s="1"/>
  <c r="F20" i="29"/>
  <c r="G20" i="29"/>
  <c r="H20" i="29"/>
  <c r="I20" i="29"/>
  <c r="J20" i="29"/>
  <c r="K20" i="29"/>
  <c r="L20" i="29"/>
  <c r="M20" i="29"/>
  <c r="N20" i="29"/>
  <c r="O18" i="29"/>
  <c r="O16" i="29"/>
  <c r="O15" i="29"/>
  <c r="O14" i="29"/>
  <c r="O13" i="29"/>
  <c r="G11" i="29"/>
  <c r="O11" i="29" s="1"/>
  <c r="H11" i="29"/>
  <c r="I11" i="29"/>
  <c r="J11" i="29"/>
  <c r="K11" i="29"/>
  <c r="L11" i="29"/>
  <c r="M11" i="29"/>
  <c r="N11" i="29"/>
  <c r="E20" i="46"/>
  <c r="D20" i="46"/>
  <c r="C20" i="46"/>
  <c r="G20" i="45"/>
  <c r="F20" i="45"/>
  <c r="D20" i="45"/>
  <c r="C20" i="45"/>
  <c r="B20" i="45"/>
  <c r="E43" i="1"/>
  <c r="F22" i="4"/>
  <c r="E56" i="1"/>
  <c r="E51" i="1"/>
  <c r="E59" i="1" s="1"/>
  <c r="D51" i="1"/>
  <c r="D56" i="1"/>
  <c r="D40" i="1"/>
  <c r="A57" i="1"/>
  <c r="A58" i="1"/>
  <c r="A18" i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E40" i="1"/>
  <c r="A42" i="1"/>
  <c r="A44" i="1"/>
  <c r="A45" i="1" s="1"/>
  <c r="A46" i="1" s="1"/>
  <c r="A47" i="1" s="1"/>
  <c r="A49" i="1" s="1"/>
  <c r="E23" i="3"/>
  <c r="A7" i="4"/>
  <c r="F23" i="3"/>
  <c r="E48" i="1"/>
  <c r="D43" i="1"/>
  <c r="E16" i="1"/>
  <c r="D16" i="1"/>
  <c r="D59" i="1" s="1"/>
  <c r="E24" i="1"/>
  <c r="D24" i="1"/>
</calcChain>
</file>

<file path=xl/comments1.xml><?xml version="1.0" encoding="utf-8"?>
<comments xmlns="http://schemas.openxmlformats.org/spreadsheetml/2006/main">
  <authors>
    <author>TOSHIBA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TOSHIBA: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<sst xmlns="http://schemas.openxmlformats.org/spreadsheetml/2006/main" count="463" uniqueCount="293">
  <si>
    <t>State if there is responsibility to cover the project expenses ?</t>
  </si>
  <si>
    <t>terms attached 
to their equity stake</t>
  </si>
  <si>
    <t>Template beneficial ownership declaration form</t>
  </si>
  <si>
    <t>Nationality of the Entity</t>
  </si>
  <si>
    <t>Listed entity (yes/no)</t>
  </si>
  <si>
    <t xml:space="preserve">Stock exchange </t>
  </si>
  <si>
    <t>Gouvernment of Zambia (GRZ)</t>
  </si>
  <si>
    <t>Private Entities *</t>
  </si>
  <si>
    <t>The total should be equal to 100%</t>
  </si>
  <si>
    <t>* The declaration below is intended only for the Private Shareholders not listed</t>
  </si>
  <si>
    <t>Beneficial ownership definition</t>
  </si>
  <si>
    <t>Private stackholder (1) :</t>
  </si>
  <si>
    <t>Identity of the beneficial owner</t>
  </si>
  <si>
    <t>Information about how ownership is held or control over the company is exercised</t>
  </si>
  <si>
    <t>Date when beneficial interest was acquired</t>
  </si>
  <si>
    <t>Means of contact</t>
  </si>
  <si>
    <t>By shares</t>
  </si>
  <si>
    <t>By % of voting rights</t>
  </si>
  <si>
    <t>Other</t>
  </si>
  <si>
    <t>[date]</t>
  </si>
  <si>
    <t>[residential/service address]</t>
  </si>
  <si>
    <t>[Full name as it appears on national identify card]</t>
  </si>
  <si>
    <t xml:space="preserve">[other contact details] </t>
  </si>
  <si>
    <t>[Date of birth and/or national identify number]</t>
  </si>
  <si>
    <t>[Nationality]</t>
  </si>
  <si>
    <t>[Country of residence]</t>
  </si>
  <si>
    <t>[number of shares]</t>
  </si>
  <si>
    <t>[% of shares]</t>
  </si>
  <si>
    <t>[% of direct voting rights]</t>
  </si>
  <si>
    <t>[% of indirect voting rights]</t>
  </si>
  <si>
    <t>□ No.</t>
  </si>
  <si>
    <t>Private stackholder (2) :</t>
  </si>
  <si>
    <t xml:space="preserve"> Companies should provide details about their beneficial owner(s) here. Where there are more than one owner, the information should be provided for all owners. </t>
  </si>
  <si>
    <t>senior politicians, senior government, judicial or military officials, senior executives of state owned corporations, important political party officials.</t>
  </si>
  <si>
    <t>military officials, senior executives of state owned corporations, important political party officials.</t>
  </si>
  <si>
    <t xml:space="preserve">** Persons who are or have been entrusted with a prominent function by an international organisation  refers to members of senior management, i.e. directors, deputy directors and members </t>
  </si>
  <si>
    <t>of the board or equivalent functions.</t>
  </si>
  <si>
    <t>** The definition of PEPs is not intended to cover middle ranking or more junior individuals in the foregoing categories.</t>
  </si>
  <si>
    <t xml:space="preserve">I acknowledge for and on behalf of the above Entity's responsibility for the truthful and fair presentation of the attached reporting template in accordance with the reporting guidelines. </t>
  </si>
  <si>
    <t>This Template is addressed to extractive companies and the ZRA (Customs)</t>
  </si>
  <si>
    <t>Mineral Exports Details</t>
  </si>
  <si>
    <t>Mine output /Commodity</t>
  </si>
  <si>
    <t xml:space="preserve">Jan 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</si>
  <si>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</si>
  <si>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</si>
  <si>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</si>
  <si>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</si>
  <si>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</si>
  <si>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</si>
  <si>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</si>
  <si>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</si>
  <si>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</si>
  <si>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</si>
  <si>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Year Total</t>
  </si>
  <si>
    <t>Copper sales/exports (Tonnes)</t>
  </si>
  <si>
    <t>Copper sales/exports (US$)</t>
  </si>
  <si>
    <t>Copper sales/exports (ZMW)</t>
  </si>
  <si>
    <t>Cobalt sales (Tonnes)</t>
  </si>
  <si>
    <t>Cobalt sales/exports (US$)</t>
  </si>
  <si>
    <t>Cobalt sales/exports (ZMW)</t>
  </si>
  <si>
    <t>Gold sales/exports(Kg)</t>
  </si>
  <si>
    <t>Gold sales/exports(US$)</t>
  </si>
  <si>
    <t>Gold sales/exports(KMW)</t>
  </si>
  <si>
    <t>Emerald/Beryl sales/exports (Kg)</t>
  </si>
  <si>
    <t>Emerald/Beryl sales/exports (US$)</t>
  </si>
  <si>
    <t>Emerald/Beryl sales/exports (ZMW)</t>
  </si>
  <si>
    <t>Cement Sales/exports (Tonnes)</t>
  </si>
  <si>
    <t>Cement Sales/exports (US$)</t>
  </si>
  <si>
    <t>Cement Sales/exports (ZMW)</t>
  </si>
  <si>
    <t>Coal sales/exports (Tonnes)</t>
  </si>
  <si>
    <t>Coal sales/exports (US$)</t>
  </si>
  <si>
    <t>Coal sales/exports (ZMW)</t>
  </si>
  <si>
    <t>Lime sales/exports (Tonnes)</t>
  </si>
  <si>
    <t>Other Minerals</t>
  </si>
  <si>
    <t>…..</t>
  </si>
  <si>
    <t>……</t>
  </si>
  <si>
    <t>Social Payments Details</t>
  </si>
  <si>
    <t>Summary of Reporting Templates</t>
  </si>
  <si>
    <t>Reporting Entities</t>
  </si>
  <si>
    <t xml:space="preserve">Reporting templates </t>
  </si>
  <si>
    <t>Mining companies</t>
  </si>
  <si>
    <t>ALL</t>
  </si>
  <si>
    <t>N/A</t>
  </si>
  <si>
    <t>Ministry of Mines</t>
  </si>
  <si>
    <t>ZRA(Customs)</t>
  </si>
  <si>
    <t xml:space="preserve">Reporting Entities </t>
  </si>
  <si>
    <t>N/A : Not applicable</t>
  </si>
  <si>
    <t xml:space="preserve">Full legal name of the company </t>
  </si>
  <si>
    <t xml:space="preserve">Date of the company establishment </t>
  </si>
  <si>
    <t>Company's Capital (in ZMW)</t>
  </si>
  <si>
    <t xml:space="preserve">Contact address 
(registered office for legal entities)
</t>
  </si>
  <si>
    <t>Average number of direct domestic employees</t>
  </si>
  <si>
    <t>Average number of direct foreign employees</t>
  </si>
  <si>
    <t>Average number of direct employees</t>
  </si>
  <si>
    <t>Active Licenses</t>
  </si>
  <si>
    <t>Code</t>
  </si>
  <si>
    <t>Type</t>
  </si>
  <si>
    <t>Resources</t>
  </si>
  <si>
    <t>Area (ha)</t>
  </si>
  <si>
    <t>Location</t>
  </si>
  <si>
    <t xml:space="preserve">The soft copy of the audited financial statements should be submitted along with the reporting templates. </t>
  </si>
  <si>
    <t>If the audit report is publicly available, it is sufficient to include the reference or the link  :</t>
  </si>
  <si>
    <t>+</t>
  </si>
  <si>
    <t xml:space="preserve">Interest rate </t>
  </si>
  <si>
    <t>Outstanding amount not reimbursed on 31/12/201_</t>
  </si>
  <si>
    <t>Amount reimbursed during the year</t>
  </si>
  <si>
    <t xml:space="preserve">I, undersigned, for and on behalf of the reporting entity confirm that all information provided in the above declaration is accurate and reliable. </t>
  </si>
  <si>
    <t>Signature and Stamp</t>
  </si>
  <si>
    <t xml:space="preserve">This Template is addressed to all Reporting Entities </t>
  </si>
  <si>
    <t>Transactions/Infrastructure provisions and barter arrangements</t>
  </si>
  <si>
    <t>Description of  the project</t>
  </si>
  <si>
    <t xml:space="preserve">Location of the project </t>
  </si>
  <si>
    <t>Terms of Transaction and  legal basis (Ref of the  Agreement, date of signature, etc..)</t>
  </si>
  <si>
    <t>Total budget of the Engagement/Project</t>
  </si>
  <si>
    <t>Value of engagements/project incurred from 1/1/201_ au 31/12/201_</t>
  </si>
  <si>
    <t>Cumulated value of engagements/project incurred  on 31/12/201_</t>
  </si>
  <si>
    <t xml:space="preserve">GRZ/ZCCM-IH interests in Extractive Companies </t>
  </si>
  <si>
    <t>In case of change in the % interest</t>
  </si>
  <si>
    <t>Engagements attached to the equity stake</t>
  </si>
  <si>
    <t xml:space="preserve">Extractive Company </t>
  </si>
  <si>
    <t>% Interest  31/12/201_</t>
  </si>
  <si>
    <t>% Interest 31/12/201_</t>
  </si>
  <si>
    <t>Value of the transaction in ZMW</t>
  </si>
  <si>
    <t>Terms of transaction (cash payments or loan ..)</t>
  </si>
  <si>
    <t>Import VAT</t>
  </si>
  <si>
    <t>Dividends from Government Shares</t>
  </si>
  <si>
    <t>Property Rates</t>
  </si>
  <si>
    <t>Annual Business Fees</t>
  </si>
  <si>
    <t>Environmental Protection Fund</t>
  </si>
  <si>
    <t>Annual Operating Permit</t>
  </si>
  <si>
    <t>Excise Duty</t>
  </si>
  <si>
    <t xml:space="preserve">Wind Fall Tax </t>
  </si>
  <si>
    <t>Comments</t>
  </si>
  <si>
    <t>Licence No.</t>
  </si>
  <si>
    <t>Ref.</t>
  </si>
  <si>
    <t>Type of Tax</t>
  </si>
  <si>
    <t>USD</t>
  </si>
  <si>
    <t>Paid/Received Amount</t>
  </si>
  <si>
    <t>Area Charges</t>
  </si>
  <si>
    <t>Application Fees</t>
  </si>
  <si>
    <t>Licence Fees</t>
  </si>
  <si>
    <t>TAX PAYMENT/RECEIPT REPORT</t>
  </si>
  <si>
    <t>Other fees &amp; charges</t>
  </si>
  <si>
    <t>Ministry of Mines and Mineral Development</t>
  </si>
  <si>
    <t>Pay- As-You-Earn</t>
  </si>
  <si>
    <t>Mineral Royalty</t>
  </si>
  <si>
    <t>Company Income Tax</t>
  </si>
  <si>
    <t>VAT (non refundable)</t>
  </si>
  <si>
    <t>Import Duty</t>
  </si>
  <si>
    <t>Withholding Taxes</t>
  </si>
  <si>
    <t>Property Transfer Tax</t>
  </si>
  <si>
    <t>Zambia Revenue Authority</t>
  </si>
  <si>
    <t>Other taxes (ZRA)</t>
  </si>
  <si>
    <t>Local Councils</t>
  </si>
  <si>
    <t>Ground Rent</t>
  </si>
  <si>
    <t>Consideration Fees</t>
  </si>
  <si>
    <t>Registration Fees</t>
  </si>
  <si>
    <t>Preparation fees</t>
  </si>
  <si>
    <t>Ministry of Lands</t>
  </si>
  <si>
    <t>Ministry of Finance</t>
  </si>
  <si>
    <t>Total payments</t>
  </si>
  <si>
    <t>Variable profit Tax</t>
  </si>
  <si>
    <t>Valuation Fees</t>
  </si>
  <si>
    <t>Type of licence</t>
  </si>
  <si>
    <t>TPIN</t>
  </si>
  <si>
    <t>1.</t>
  </si>
  <si>
    <t>2.</t>
  </si>
  <si>
    <t>3.</t>
  </si>
  <si>
    <t>Name</t>
  </si>
  <si>
    <t>Position</t>
  </si>
  <si>
    <t>Signature</t>
  </si>
  <si>
    <t xml:space="preserve">Position within the Audit firm </t>
  </si>
  <si>
    <t>Name of the Audit Firm (if applicable)</t>
  </si>
  <si>
    <t>Address of the Audit Firm (or Auditor)</t>
  </si>
  <si>
    <t>Management sign-off</t>
  </si>
  <si>
    <t>1.  The information provided in respect of amounts paid/received is complete and has been faithfully extracted from the Entity
     acounting records;</t>
  </si>
  <si>
    <t>2.  All the amounts paid/received are supported by genuine receipts and substantiated by documentary evidence;</t>
  </si>
  <si>
    <t>4.  The classification of amounts paid/received on each line is accurate and does not include amounts due to be reported on
     other lines</t>
  </si>
  <si>
    <t>6.  The amounts paid/received only include amounts paid/received by the Entity</t>
  </si>
  <si>
    <t>We attach further information which will assist you in reconciling the amounts paid/received to the records of the relevant Government agencies/Mining Companies (See supporting schedules)</t>
  </si>
  <si>
    <t>Auditors Certification</t>
  </si>
  <si>
    <t>7.  The accounts of the Entity on which the figures are based have been audited and an unqualified audit opinion issued
     thereon in accordance with International Standards on Auditing</t>
  </si>
  <si>
    <t>Date</t>
  </si>
  <si>
    <t>Tax Kind / Type</t>
  </si>
  <si>
    <t>Tax Code</t>
  </si>
  <si>
    <t>Amount USD</t>
  </si>
  <si>
    <t>Prepared by:</t>
  </si>
  <si>
    <t>Receipt No.</t>
  </si>
  <si>
    <t>Total</t>
  </si>
  <si>
    <t>Based on this examination I can report that nothing has come to my attention that would lead me to believe that the information disclosed in the template does not represent a true and fair summary of the payments made and prepared in accordance with the template instructions</t>
  </si>
  <si>
    <t>I acknowledge for and on behalf of the above Entity's responsibility for the true and fair presentation of the attached reporting template in accordance with the reporting guidelines.  Specifically, I confirm the following:</t>
  </si>
  <si>
    <t>5.  The amounts paid/received do not include amounts paid/received in respect of other entities.</t>
  </si>
  <si>
    <t xml:space="preserve"> </t>
  </si>
  <si>
    <t>4.</t>
  </si>
  <si>
    <t>Email address</t>
  </si>
  <si>
    <t>Advance Income Tax</t>
  </si>
  <si>
    <t>Export Levy</t>
  </si>
  <si>
    <t>Revenues from GRZ shareholding sale</t>
  </si>
  <si>
    <t>Dividends from ZCCM-IH Shares</t>
  </si>
  <si>
    <t>Price participation fees</t>
  </si>
  <si>
    <t>Revenues from ZCCM-IH shareholding sale</t>
  </si>
  <si>
    <t>Revenues from ZCCM-IH mining rights transfer</t>
  </si>
  <si>
    <t xml:space="preserve">Corporate Social Responsibility In kind payments </t>
  </si>
  <si>
    <t xml:space="preserve">Corporate Social Responsibility cash payments </t>
  </si>
  <si>
    <t xml:space="preserve">This Template is addressed only to extractive companies </t>
  </si>
  <si>
    <t>Data Sheet</t>
  </si>
  <si>
    <t>Name of the Entity</t>
  </si>
  <si>
    <t>% Interest</t>
  </si>
  <si>
    <t>Core business</t>
  </si>
  <si>
    <t>Secondary activities</t>
  </si>
  <si>
    <t>ZCCM - IH</t>
  </si>
  <si>
    <t>3.  The amounts paid/received exclude payments/income made before 1 Januray 2014 and payments/income made after
     31 December 2014</t>
  </si>
  <si>
    <t>This Template is addressed to extractive companies and the Ministry of Mines</t>
  </si>
  <si>
    <t>Minerals Production Details</t>
  </si>
  <si>
    <t>Project/Mine</t>
  </si>
  <si>
    <t>Copper content (Tonnes)</t>
  </si>
  <si>
    <t>Copper Content-own production (Mine/Project 1)</t>
  </si>
  <si>
    <t>Copper Content-own production (Mine/Project 2)</t>
  </si>
  <si>
    <t>Copper Content-own production (Mine/Project 3)</t>
  </si>
  <si>
    <t xml:space="preserve">Copper Content-from locally purchased Ores </t>
  </si>
  <si>
    <t xml:space="preserve">Copper Content-imported material </t>
  </si>
  <si>
    <t>Finished Copper (Tonnes)</t>
  </si>
  <si>
    <t>Cobalt content (Tonnes)</t>
  </si>
  <si>
    <t>Cobalt content-own production (Mine/Project 1)</t>
  </si>
  <si>
    <t>Cobalt content-own production (Mine/Project 2)</t>
  </si>
  <si>
    <t>Cobalt Content- Purchased</t>
  </si>
  <si>
    <t>Gold in Concentrate(Kg)</t>
  </si>
  <si>
    <t>Gold -Own production (Mine/Project 1)</t>
  </si>
  <si>
    <t>Gold -Own production (Mine/Project 2)</t>
  </si>
  <si>
    <t xml:space="preserve">Gold -purchased </t>
  </si>
  <si>
    <t>Emerald (Kg)</t>
  </si>
  <si>
    <t>Emerald (Mine/Project 1)</t>
  </si>
  <si>
    <t>Emerald (Mine/Project 2)</t>
  </si>
  <si>
    <t>Beryl (Kg)</t>
  </si>
  <si>
    <t>Beryl  (Mine/Project 1)</t>
  </si>
  <si>
    <t>Beryl  (Mine/Project 2)</t>
  </si>
  <si>
    <t>Cement produced (Tonnes)</t>
  </si>
  <si>
    <t>Cement produced (Mine/Project 1)</t>
  </si>
  <si>
    <t>Cement produced (Mine/Project 2)</t>
  </si>
  <si>
    <t>Coal (Tonnes)</t>
  </si>
  <si>
    <t>Coal (Mine/Project 1)</t>
  </si>
  <si>
    <t>Coal (Mine/Project 2)</t>
  </si>
  <si>
    <t>Lime (Tonnes)</t>
  </si>
  <si>
    <t>Limestone</t>
  </si>
  <si>
    <t>Quicklime</t>
  </si>
  <si>
    <t>Hydrated Lime</t>
  </si>
  <si>
    <t>(*)  content: By concentration or cementation or by Leaching, electrowon</t>
  </si>
  <si>
    <t>VAT Claimed</t>
  </si>
  <si>
    <t>SIGNATURE</t>
  </si>
  <si>
    <t>May</t>
  </si>
  <si>
    <t>Government Agencies</t>
  </si>
  <si>
    <t>N°</t>
  </si>
  <si>
    <t>ZCCM-IH</t>
  </si>
  <si>
    <t>This Template is addressed only to ZCCM-IH and the Ministry of Finance</t>
  </si>
  <si>
    <t>Loans /Loan guarantee granted to Entities operating in extractive sector</t>
  </si>
  <si>
    <t>Beneficiary (Name of the Entity operating in mining sector)</t>
  </si>
  <si>
    <t>Total amount of the loan/loan guarantee</t>
  </si>
  <si>
    <t>Terms of the Transaction</t>
  </si>
  <si>
    <t>Other comments</t>
  </si>
  <si>
    <t>Date of the grant</t>
  </si>
  <si>
    <t xml:space="preserve">Repayment period </t>
  </si>
  <si>
    <t xml:space="preserve">NAME         :                                     </t>
  </si>
  <si>
    <t xml:space="preserve">POSITION  :  </t>
  </si>
  <si>
    <t>EITI  Payment/Receipt Report</t>
  </si>
  <si>
    <t xml:space="preserve">Payments Flow details </t>
  </si>
  <si>
    <r>
      <t xml:space="preserve">Name of the Entity
</t>
    </r>
    <r>
      <rPr>
        <sz val="8"/>
        <rFont val="Calibri"/>
        <family val="2"/>
      </rPr>
      <t>(Mining company / Government Agency)</t>
    </r>
  </si>
  <si>
    <r>
      <t>36.</t>
    </r>
    <r>
      <rPr>
        <b/>
        <sz val="15.2"/>
        <rFont val="Calibri"/>
        <family val="2"/>
      </rPr>
      <t xml:space="preserve"> </t>
    </r>
    <r>
      <rPr>
        <b/>
        <sz val="8"/>
        <rFont val="Calibri"/>
        <family val="2"/>
      </rPr>
      <t>Type of mineral extracted</t>
    </r>
  </si>
  <si>
    <r>
      <t>I,---------------------</t>
    </r>
    <r>
      <rPr>
        <b/>
        <sz val="8"/>
        <rFont val="Calibri"/>
        <family val="2"/>
      </rPr>
      <t xml:space="preserve">, </t>
    </r>
    <r>
      <rPr>
        <sz val="8"/>
        <rFont val="Calibri"/>
        <family val="2"/>
      </rPr>
      <t xml:space="preserve">registered external auditor, have examined the foregoing ZEITI reporting template of </t>
    </r>
    <r>
      <rPr>
        <b/>
        <sz val="8"/>
        <rFont val="Calibri"/>
        <family val="2"/>
      </rPr>
      <t xml:space="preserve">XXXXXX </t>
    </r>
    <r>
      <rPr>
        <sz val="8"/>
        <rFont val="Calibri"/>
        <family val="2"/>
      </rPr>
      <t xml:space="preserve"> and can confirm that I have tested the completeness and accuracy of the extraction of the payments data included on the reporting template from the accounting records of the Entity.</t>
    </r>
  </si>
  <si>
    <t>ZMW</t>
  </si>
  <si>
    <t>Position:</t>
  </si>
  <si>
    <t>Reporting template prepared by:</t>
  </si>
  <si>
    <t>xxxxxx</t>
  </si>
  <si>
    <t>Amount ZMW</t>
  </si>
  <si>
    <t>XXXXXXX</t>
  </si>
  <si>
    <r>
      <t xml:space="preserve">In accordance with the </t>
    </r>
    <r>
      <rPr>
        <i/>
        <sz val="8"/>
        <color indexed="8"/>
        <rFont val="Calibri"/>
        <family val="2"/>
      </rPr>
      <t>EITI Standard,</t>
    </r>
    <r>
      <rPr>
        <sz val="8"/>
        <color indexed="8"/>
        <rFont val="Calibri"/>
        <family val="2"/>
      </rPr>
      <t xml:space="preserve"> Requirement 3.11.d.i, a beneficial owner in respect of a company means the natural person(s) who directly or indirectly ultimately owns or controls the corporate entity.</t>
    </r>
  </si>
  <si>
    <r>
      <t xml:space="preserve">[Where control over the company is exercised through other means, details should be provided here.] </t>
    </r>
    <r>
      <rPr>
        <sz val="8"/>
        <rFont val="Calibri"/>
        <family val="2"/>
      </rPr>
      <t> </t>
    </r>
  </si>
  <si>
    <t xml:space="preserve">Are any of the beneficial owners a Politically Exposed Person (PEP)** ? </t>
  </si>
  <si>
    <r>
      <t>□ Yes. Name: ______________.Public office position and role:</t>
    </r>
    <r>
      <rPr>
        <u/>
        <sz val="8"/>
        <rFont val="Calibri"/>
        <family val="2"/>
      </rPr>
      <t xml:space="preserve">                                                                                          </t>
    </r>
    <r>
      <rPr>
        <sz val="8"/>
        <rFont val="Calibri"/>
        <family val="2"/>
      </rPr>
      <t>Date when office was assumed:</t>
    </r>
    <r>
      <rPr>
        <u/>
        <sz val="8"/>
        <rFont val="Calibri"/>
        <family val="2"/>
      </rPr>
      <t xml:space="preserve">     /     /         Date when office was left, if applicable:_ /__/___</t>
    </r>
    <r>
      <rPr>
        <sz val="8"/>
        <rFont val="Calibri"/>
        <family val="2"/>
      </rPr>
      <t xml:space="preserve"> </t>
    </r>
  </si>
  <si>
    <r>
      <t xml:space="preserve">** </t>
    </r>
    <r>
      <rPr>
        <b/>
        <i/>
        <sz val="8"/>
        <rFont val="Calibri"/>
        <family val="2"/>
      </rPr>
      <t>Foreign PEPs</t>
    </r>
    <r>
      <rPr>
        <i/>
        <sz val="8"/>
        <rFont val="Calibri"/>
        <family val="2"/>
      </rPr>
      <t xml:space="preserve"> are individuals who are or have been entrusted with prominent public functions by a foreign country, for example Heads of State or of government, </t>
    </r>
  </si>
  <si>
    <r>
      <t xml:space="preserve">** </t>
    </r>
    <r>
      <rPr>
        <b/>
        <i/>
        <sz val="8"/>
        <rFont val="Calibri"/>
        <family val="2"/>
      </rPr>
      <t>Domestic PEPs</t>
    </r>
    <r>
      <rPr>
        <i/>
        <sz val="8"/>
        <rFont val="Calibri"/>
        <family val="2"/>
      </rPr>
      <t xml:space="preserve"> are individuals who are or have been entrusted domestically with prominent public functions, for example Heads of State or of government, senior politicians, senior government, judicial or </t>
    </r>
  </si>
  <si>
    <t xml:space="preserve">Nature of the transaction
 </t>
  </si>
  <si>
    <r>
      <t xml:space="preserve">Beneficiary of the transaction 
</t>
    </r>
    <r>
      <rPr>
        <b/>
        <i/>
        <sz val="8"/>
        <rFont val="Calibri"/>
        <family val="2"/>
      </rPr>
      <t xml:space="preserve"> (counterparty )</t>
    </r>
  </si>
  <si>
    <t>Please state if  the 2015 financial statements have been audited (yes/no)</t>
  </si>
  <si>
    <t>Name of the 2015 financial  statements Auditor</t>
  </si>
  <si>
    <t>Employment  2015</t>
  </si>
  <si>
    <t>2015 Production</t>
  </si>
  <si>
    <t>(Financial year January 2015 to December 2015)</t>
  </si>
  <si>
    <t>Report on amounts paid by extractive companies for the financial year ended 31 December 2015</t>
  </si>
  <si>
    <t>Period covered: 1 January 2015 to 31 December 2015</t>
  </si>
  <si>
    <t>Period covered: 1 January 2015_ to 31 December 2015_</t>
  </si>
  <si>
    <t>Period covered: 1 January 2015_ to 31 December 2015</t>
  </si>
  <si>
    <t>Annex 1: Reporting template and Supporting Schedule</t>
  </si>
  <si>
    <t>Scoping study report for the 2015 ZEITI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</si>
</sst>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-;\-* #,##0.00_-;_-* &quot;-&quot;??_-;_-@_-"/>
    <numFmt numFmtId="179" formatCode="_(* #,##0.00_);_(* \(#,##0.00\);_(* &quot;-&quot;??_);_(@_)"/>
    <numFmt numFmtId="180" formatCode="_(* #,##0_);_(* \(#,##0\);_(* &quot;-&quot;??_);_(@_)"/>
    <numFmt numFmtId="183" formatCode="_-* #,##0.00\ _€_-;\-* #,##0.00\ _€_-;_-* &quot;-&quot;??\ _€_-;_-@_-"/>
  </numFmts>
  <fonts count="48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name val="宋体"/>
      <charset val="13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i/>
      <sz val="8"/>
      <name val="Calibri"/>
      <family val="2"/>
    </font>
    <font>
      <b/>
      <sz val="15.2"/>
      <name val="Calibri"/>
      <family val="2"/>
    </font>
    <font>
      <u/>
      <sz val="8"/>
      <name val="Calibri"/>
      <family val="2"/>
    </font>
    <font>
      <i/>
      <sz val="8"/>
      <color indexed="8"/>
      <name val="Trebuchet M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b/>
      <i/>
      <sz val="8"/>
      <color indexed="10"/>
      <name val="Calibri"/>
      <family val="2"/>
      <scheme val="minor"/>
    </font>
    <font>
      <b/>
      <sz val="12"/>
      <color theme="0"/>
      <name val="Trebuchet MS"/>
      <family val="2"/>
    </font>
    <font>
      <b/>
      <u/>
      <sz val="12"/>
      <name val="Calibri"/>
      <family val="2"/>
      <scheme val="minor"/>
    </font>
    <font>
      <b/>
      <i/>
      <sz val="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/>
      <right style="medium">
        <color indexed="62"/>
      </right>
      <top/>
      <bottom/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179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83" fontId="5" fillId="0" borderId="0" applyFont="0" applyFill="0" applyBorder="0" applyAlignment="0" applyProtection="0"/>
    <xf numFmtId="0" fontId="2" fillId="0" borderId="0"/>
    <xf numFmtId="0" fontId="3" fillId="0" borderId="0"/>
    <xf numFmtId="0" fontId="18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</cellStyleXfs>
  <cellXfs count="360">
    <xf numFmtId="0" fontId="0" fillId="0" borderId="0" xfId="0"/>
    <xf numFmtId="0" fontId="21" fillId="0" borderId="0" xfId="10" applyFont="1"/>
    <xf numFmtId="0" fontId="21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1" fillId="0" borderId="0" xfId="1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10" applyFont="1"/>
    <xf numFmtId="9" fontId="22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/>
    <xf numFmtId="0" fontId="21" fillId="0" borderId="0" xfId="10" applyFont="1" applyFill="1"/>
    <xf numFmtId="0" fontId="26" fillId="0" borderId="0" xfId="10" applyFont="1"/>
    <xf numFmtId="0" fontId="24" fillId="0" borderId="0" xfId="0" applyFont="1" applyAlignment="1">
      <alignment horizontal="justify" vertical="center" wrapText="1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2" fillId="0" borderId="6" xfId="10" applyFont="1" applyFill="1" applyBorder="1" applyAlignment="1">
      <alignment horizontal="center"/>
    </xf>
    <xf numFmtId="0" fontId="22" fillId="0" borderId="7" xfId="10" applyFont="1" applyFill="1" applyBorder="1" applyAlignment="1">
      <alignment horizontal="center"/>
    </xf>
    <xf numFmtId="9" fontId="22" fillId="0" borderId="8" xfId="0" applyNumberFormat="1" applyFont="1" applyBorder="1" applyAlignment="1">
      <alignment horizontal="left"/>
    </xf>
    <xf numFmtId="0" fontId="22" fillId="0" borderId="9" xfId="0" applyFont="1" applyFill="1" applyBorder="1" applyAlignment="1">
      <alignment horizontal="center"/>
    </xf>
    <xf numFmtId="0" fontId="21" fillId="0" borderId="9" xfId="10" applyFont="1" applyBorder="1"/>
    <xf numFmtId="0" fontId="24" fillId="0" borderId="8" xfId="0" applyFont="1" applyBorder="1" applyAlignment="1">
      <alignment horizontal="left"/>
    </xf>
    <xf numFmtId="0" fontId="22" fillId="2" borderId="9" xfId="0" applyFont="1" applyFill="1" applyBorder="1"/>
    <xf numFmtId="0" fontId="24" fillId="0" borderId="9" xfId="0" applyFont="1" applyBorder="1" applyAlignment="1">
      <alignment horizontal="left"/>
    </xf>
    <xf numFmtId="0" fontId="22" fillId="0" borderId="9" xfId="10" applyFont="1" applyBorder="1"/>
    <xf numFmtId="9" fontId="21" fillId="0" borderId="7" xfId="0" applyNumberFormat="1" applyFont="1" applyFill="1" applyBorder="1" applyAlignment="1">
      <alignment horizontal="left"/>
    </xf>
    <xf numFmtId="9" fontId="22" fillId="0" borderId="7" xfId="0" applyNumberFormat="1" applyFont="1" applyFill="1" applyBorder="1" applyAlignment="1">
      <alignment horizontal="left"/>
    </xf>
    <xf numFmtId="9" fontId="22" fillId="0" borderId="10" xfId="0" applyNumberFormat="1" applyFont="1" applyBorder="1" applyAlignment="1">
      <alignment horizontal="left"/>
    </xf>
    <xf numFmtId="9" fontId="22" fillId="0" borderId="11" xfId="0" applyNumberFormat="1" applyFont="1" applyBorder="1" applyAlignment="1">
      <alignment horizontal="left"/>
    </xf>
    <xf numFmtId="0" fontId="22" fillId="2" borderId="7" xfId="0" applyFont="1" applyFill="1" applyBorder="1"/>
    <xf numFmtId="0" fontId="24" fillId="0" borderId="7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0" xfId="10" applyFont="1"/>
    <xf numFmtId="0" fontId="24" fillId="0" borderId="0" xfId="0" applyFont="1" applyAlignment="1">
      <alignment horizontal="center"/>
    </xf>
    <xf numFmtId="0" fontId="29" fillId="0" borderId="0" xfId="0" applyFont="1"/>
    <xf numFmtId="0" fontId="24" fillId="0" borderId="0" xfId="0" applyFont="1"/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0" fontId="24" fillId="0" borderId="13" xfId="0" applyFont="1" applyBorder="1" applyAlignment="1">
      <alignment horizontal="center"/>
    </xf>
    <xf numFmtId="0" fontId="30" fillId="8" borderId="14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/>
    <xf numFmtId="0" fontId="24" fillId="0" borderId="1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0" applyFont="1" applyBorder="1"/>
    <xf numFmtId="0" fontId="30" fillId="0" borderId="17" xfId="0" applyFont="1" applyFill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6" fillId="0" borderId="18" xfId="0" applyFont="1" applyFill="1" applyBorder="1"/>
    <xf numFmtId="0" fontId="24" fillId="0" borderId="0" xfId="0" applyFont="1" applyBorder="1" applyAlignment="1">
      <alignment horizontal="center"/>
    </xf>
    <xf numFmtId="0" fontId="26" fillId="0" borderId="0" xfId="0" applyFont="1" applyFill="1" applyBorder="1"/>
    <xf numFmtId="0" fontId="31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180" fontId="32" fillId="0" borderId="1" xfId="0" applyNumberFormat="1" applyFont="1" applyFill="1" applyBorder="1" applyAlignment="1">
      <alignment horizontal="left" vertical="center"/>
    </xf>
    <xf numFmtId="180" fontId="32" fillId="0" borderId="8" xfId="0" applyNumberFormat="1" applyFont="1" applyFill="1" applyBorder="1" applyAlignment="1">
      <alignment horizontal="left" vertical="center"/>
    </xf>
    <xf numFmtId="0" fontId="27" fillId="3" borderId="9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justify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justify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left" vertical="center" wrapText="1"/>
    </xf>
    <xf numFmtId="180" fontId="21" fillId="0" borderId="6" xfId="7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4" fillId="0" borderId="19" xfId="0" applyNumberFormat="1" applyFont="1" applyBorder="1" applyAlignment="1">
      <alignment horizontal="center" vertical="top"/>
    </xf>
    <xf numFmtId="0" fontId="27" fillId="0" borderId="22" xfId="0" applyFont="1" applyBorder="1" applyAlignment="1">
      <alignment vertical="top"/>
    </xf>
    <xf numFmtId="0" fontId="24" fillId="0" borderId="0" xfId="0" applyFont="1" applyAlignment="1">
      <alignment vertical="top"/>
    </xf>
    <xf numFmtId="49" fontId="24" fillId="0" borderId="9" xfId="0" applyNumberFormat="1" applyFont="1" applyBorder="1" applyAlignment="1">
      <alignment horizontal="center" vertical="top"/>
    </xf>
    <xf numFmtId="0" fontId="27" fillId="0" borderId="23" xfId="0" applyFont="1" applyBorder="1" applyAlignment="1">
      <alignment vertical="top"/>
    </xf>
    <xf numFmtId="49" fontId="24" fillId="0" borderId="20" xfId="0" applyNumberFormat="1" applyFont="1" applyBorder="1" applyAlignment="1">
      <alignment horizontal="center" vertical="top"/>
    </xf>
    <xf numFmtId="0" fontId="27" fillId="0" borderId="24" xfId="0" applyFont="1" applyBorder="1" applyAlignment="1">
      <alignment vertical="top"/>
    </xf>
    <xf numFmtId="0" fontId="24" fillId="0" borderId="0" xfId="0" applyFont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25" xfId="0" applyFont="1" applyBorder="1" applyAlignment="1">
      <alignment horizontal="right" vertical="top"/>
    </xf>
    <xf numFmtId="0" fontId="24" fillId="0" borderId="19" xfId="0" applyFont="1" applyBorder="1" applyAlignment="1">
      <alignment horizontal="right" vertical="top"/>
    </xf>
    <xf numFmtId="0" fontId="27" fillId="0" borderId="6" xfId="0" applyFont="1" applyBorder="1" applyAlignment="1">
      <alignment horizontal="right" vertical="top"/>
    </xf>
    <xf numFmtId="0" fontId="24" fillId="0" borderId="9" xfId="0" applyFont="1" applyBorder="1" applyAlignment="1">
      <alignment horizontal="right" vertical="top"/>
    </xf>
    <xf numFmtId="0" fontId="27" fillId="0" borderId="26" xfId="0" applyFont="1" applyBorder="1" applyAlignment="1">
      <alignment horizontal="right" vertical="top"/>
    </xf>
    <xf numFmtId="0" fontId="24" fillId="0" borderId="20" xfId="0" applyFont="1" applyBorder="1" applyAlignment="1">
      <alignment horizontal="right" vertical="top"/>
    </xf>
    <xf numFmtId="0" fontId="27" fillId="3" borderId="9" xfId="0" applyFont="1" applyFill="1" applyBorder="1" applyAlignment="1">
      <alignment horizontal="right" vertical="center" wrapText="1"/>
    </xf>
    <xf numFmtId="180" fontId="35" fillId="3" borderId="9" xfId="7" applyNumberFormat="1" applyFont="1" applyFill="1" applyBorder="1" applyAlignment="1">
      <alignment horizontal="right" vertical="center"/>
    </xf>
    <xf numFmtId="180" fontId="21" fillId="0" borderId="9" xfId="7" applyNumberFormat="1" applyFont="1" applyFill="1" applyBorder="1" applyAlignment="1">
      <alignment horizontal="right" vertical="center"/>
    </xf>
    <xf numFmtId="180" fontId="27" fillId="3" borderId="9" xfId="0" applyNumberFormat="1" applyFont="1" applyFill="1" applyBorder="1" applyAlignment="1">
      <alignment horizontal="right" vertical="center" wrapText="1"/>
    </xf>
    <xf numFmtId="0" fontId="27" fillId="0" borderId="25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21" fillId="0" borderId="0" xfId="7" applyFont="1" applyFill="1" applyBorder="1" applyAlignment="1">
      <alignment vertical="center"/>
    </xf>
    <xf numFmtId="0" fontId="22" fillId="0" borderId="28" xfId="7" applyFont="1" applyFill="1" applyBorder="1" applyAlignment="1">
      <alignment vertical="center"/>
    </xf>
    <xf numFmtId="0" fontId="21" fillId="0" borderId="29" xfId="7" applyFont="1" applyFill="1" applyBorder="1" applyAlignment="1">
      <alignment vertical="center"/>
    </xf>
    <xf numFmtId="0" fontId="21" fillId="0" borderId="28" xfId="7" quotePrefix="1" applyFont="1" applyFill="1" applyBorder="1" applyAlignment="1">
      <alignment vertical="center"/>
    </xf>
    <xf numFmtId="0" fontId="21" fillId="0" borderId="30" xfId="7" applyFont="1" applyFill="1" applyBorder="1" applyAlignment="1">
      <alignment vertical="center"/>
    </xf>
    <xf numFmtId="0" fontId="21" fillId="0" borderId="28" xfId="7" applyFont="1" applyFill="1" applyBorder="1" applyAlignment="1">
      <alignment vertical="center"/>
    </xf>
    <xf numFmtId="0" fontId="21" fillId="0" borderId="1" xfId="7" applyFont="1" applyFill="1" applyBorder="1" applyAlignment="1">
      <alignment vertical="center"/>
    </xf>
    <xf numFmtId="0" fontId="27" fillId="0" borderId="0" xfId="7" applyFont="1" applyFill="1" applyBorder="1" applyAlignment="1">
      <alignment horizontal="left" vertical="center"/>
    </xf>
    <xf numFmtId="0" fontId="36" fillId="0" borderId="31" xfId="0" applyFont="1" applyBorder="1" applyProtection="1">
      <protection locked="0"/>
    </xf>
    <xf numFmtId="171" fontId="36" fillId="0" borderId="31" xfId="2" applyNumberFormat="1" applyFont="1" applyBorder="1" applyProtection="1">
      <protection locked="0"/>
    </xf>
    <xf numFmtId="0" fontId="36" fillId="0" borderId="9" xfId="0" applyFont="1" applyBorder="1" applyProtection="1">
      <protection locked="0"/>
    </xf>
    <xf numFmtId="4" fontId="36" fillId="0" borderId="9" xfId="0" applyNumberFormat="1" applyFont="1" applyBorder="1" applyProtection="1">
      <protection locked="0"/>
    </xf>
    <xf numFmtId="171" fontId="36" fillId="0" borderId="9" xfId="2" applyNumberFormat="1" applyFont="1" applyBorder="1" applyProtection="1">
      <protection locked="0"/>
    </xf>
    <xf numFmtId="0" fontId="37" fillId="0" borderId="9" xfId="7" applyFont="1" applyFill="1" applyBorder="1" applyAlignment="1">
      <alignment horizontal="right" vertical="center"/>
    </xf>
    <xf numFmtId="0" fontId="33" fillId="0" borderId="9" xfId="7" applyFont="1" applyFill="1" applyBorder="1" applyAlignment="1">
      <alignment horizontal="right" vertical="center"/>
    </xf>
    <xf numFmtId="0" fontId="37" fillId="0" borderId="9" xfId="7" applyFont="1" applyFill="1" applyBorder="1" applyAlignment="1">
      <alignment vertical="center"/>
    </xf>
    <xf numFmtId="0" fontId="24" fillId="0" borderId="9" xfId="7" applyFont="1" applyFill="1" applyBorder="1" applyAlignment="1">
      <alignment horizontal="right" vertical="center"/>
    </xf>
    <xf numFmtId="0" fontId="21" fillId="0" borderId="9" xfId="7" applyFont="1" applyFill="1" applyBorder="1" applyAlignment="1">
      <alignment vertical="center"/>
    </xf>
    <xf numFmtId="0" fontId="21" fillId="0" borderId="9" xfId="7" applyFont="1" applyFill="1" applyBorder="1" applyAlignment="1">
      <alignment horizontal="right" vertical="center"/>
    </xf>
    <xf numFmtId="0" fontId="24" fillId="0" borderId="9" xfId="7" applyFont="1" applyFill="1" applyBorder="1" applyAlignment="1">
      <alignment horizontal="left" vertical="center"/>
    </xf>
    <xf numFmtId="0" fontId="22" fillId="4" borderId="9" xfId="7" applyFont="1" applyFill="1" applyBorder="1" applyAlignment="1">
      <alignment vertical="center"/>
    </xf>
    <xf numFmtId="180" fontId="22" fillId="4" borderId="9" xfId="7" applyNumberFormat="1" applyFont="1" applyFill="1" applyBorder="1" applyAlignment="1">
      <alignment vertical="center"/>
    </xf>
    <xf numFmtId="0" fontId="38" fillId="0" borderId="0" xfId="7" applyFont="1" applyFill="1" applyBorder="1" applyAlignment="1">
      <alignment vertical="center"/>
    </xf>
    <xf numFmtId="0" fontId="27" fillId="0" borderId="0" xfId="7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179" fontId="21" fillId="0" borderId="0" xfId="2" applyFont="1" applyFill="1" applyBorder="1" applyAlignment="1">
      <alignment vertical="center"/>
    </xf>
    <xf numFmtId="179" fontId="27" fillId="3" borderId="9" xfId="2" applyFont="1" applyFill="1" applyBorder="1" applyAlignment="1">
      <alignment horizontal="center" vertical="center" wrapText="1"/>
    </xf>
    <xf numFmtId="0" fontId="36" fillId="0" borderId="9" xfId="0" applyFont="1" applyBorder="1" applyAlignment="1" applyProtection="1">
      <alignment horizontal="center"/>
      <protection locked="0"/>
    </xf>
    <xf numFmtId="179" fontId="36" fillId="0" borderId="9" xfId="2" applyFont="1" applyBorder="1" applyProtection="1">
      <protection locked="0"/>
    </xf>
    <xf numFmtId="0" fontId="36" fillId="0" borderId="9" xfId="0" applyNumberFormat="1" applyFont="1" applyBorder="1" applyProtection="1">
      <protection locked="0"/>
    </xf>
    <xf numFmtId="179" fontId="21" fillId="0" borderId="9" xfId="2" applyFont="1" applyFill="1" applyBorder="1" applyAlignment="1">
      <alignment horizontal="right" vertical="center"/>
    </xf>
    <xf numFmtId="0" fontId="39" fillId="4" borderId="9" xfId="7" applyFont="1" applyFill="1" applyBorder="1" applyAlignment="1">
      <alignment vertical="center"/>
    </xf>
    <xf numFmtId="179" fontId="39" fillId="4" borderId="9" xfId="2" applyFont="1" applyFill="1" applyBorder="1" applyAlignment="1">
      <alignment vertical="center"/>
    </xf>
    <xf numFmtId="180" fontId="39" fillId="4" borderId="9" xfId="7" applyNumberFormat="1" applyFont="1" applyFill="1" applyBorder="1" applyAlignment="1">
      <alignment vertical="center"/>
    </xf>
    <xf numFmtId="0" fontId="27" fillId="9" borderId="0" xfId="7" applyFont="1" applyFill="1" applyBorder="1" applyAlignment="1">
      <alignment horizontal="left" vertical="center"/>
    </xf>
    <xf numFmtId="0" fontId="21" fillId="0" borderId="0" xfId="8" applyFont="1" applyFill="1" applyBorder="1" applyAlignment="1">
      <alignment vertical="center"/>
    </xf>
    <xf numFmtId="0" fontId="25" fillId="5" borderId="9" xfId="0" applyFont="1" applyFill="1" applyBorder="1" applyAlignment="1">
      <alignment horizontal="left"/>
    </xf>
    <xf numFmtId="0" fontId="25" fillId="5" borderId="9" xfId="0" applyFont="1" applyFill="1" applyBorder="1" applyAlignment="1">
      <alignment horizontal="center"/>
    </xf>
    <xf numFmtId="0" fontId="22" fillId="0" borderId="9" xfId="0" applyFont="1" applyBorder="1" applyAlignment="1">
      <alignment horizontal="left"/>
    </xf>
    <xf numFmtId="0" fontId="27" fillId="2" borderId="9" xfId="8" applyFont="1" applyFill="1" applyBorder="1" applyAlignment="1">
      <alignment horizontal="left" vertical="center"/>
    </xf>
    <xf numFmtId="0" fontId="22" fillId="0" borderId="9" xfId="0" applyFont="1" applyBorder="1" applyAlignment="1">
      <alignment horizontal="right"/>
    </xf>
    <xf numFmtId="0" fontId="24" fillId="0" borderId="9" xfId="8" applyFont="1" applyFill="1" applyBorder="1" applyAlignment="1">
      <alignment horizontal="left" vertical="center"/>
    </xf>
    <xf numFmtId="0" fontId="27" fillId="0" borderId="9" xfId="8" applyFont="1" applyFill="1" applyBorder="1" applyAlignment="1">
      <alignment horizontal="left" vertical="center"/>
    </xf>
    <xf numFmtId="2" fontId="21" fillId="0" borderId="9" xfId="8" applyNumberFormat="1" applyFont="1" applyFill="1" applyBorder="1" applyAlignment="1">
      <alignment horizontal="right" vertical="center"/>
    </xf>
    <xf numFmtId="0" fontId="21" fillId="0" borderId="9" xfId="8" applyFont="1" applyFill="1" applyBorder="1" applyAlignment="1">
      <alignment vertical="center"/>
    </xf>
    <xf numFmtId="0" fontId="21" fillId="0" borderId="9" xfId="8" applyFont="1" applyFill="1" applyBorder="1" applyAlignment="1">
      <alignment horizontal="center" vertical="center"/>
    </xf>
    <xf numFmtId="0" fontId="21" fillId="0" borderId="9" xfId="8" applyFont="1" applyFill="1" applyBorder="1" applyAlignment="1">
      <alignment horizontal="right" vertical="center"/>
    </xf>
    <xf numFmtId="0" fontId="21" fillId="2" borderId="9" xfId="8" applyFont="1" applyFill="1" applyBorder="1" applyAlignment="1">
      <alignment vertical="center"/>
    </xf>
    <xf numFmtId="0" fontId="21" fillId="2" borderId="9" xfId="8" applyFont="1" applyFill="1" applyBorder="1" applyAlignment="1">
      <alignment horizontal="center" vertical="center"/>
    </xf>
    <xf numFmtId="0" fontId="21" fillId="2" borderId="9" xfId="8" applyFont="1" applyFill="1" applyBorder="1" applyAlignment="1">
      <alignment horizontal="right" vertical="center"/>
    </xf>
    <xf numFmtId="0" fontId="22" fillId="2" borderId="9" xfId="0" applyFont="1" applyFill="1" applyBorder="1" applyAlignment="1">
      <alignment horizontal="right"/>
    </xf>
    <xf numFmtId="0" fontId="22" fillId="0" borderId="9" xfId="8" applyFont="1" applyFill="1" applyBorder="1" applyAlignment="1">
      <alignment vertical="center"/>
    </xf>
    <xf numFmtId="0" fontId="27" fillId="0" borderId="9" xfId="8" applyFont="1" applyFill="1" applyBorder="1" applyAlignment="1">
      <alignment horizontal="center" vertical="center"/>
    </xf>
    <xf numFmtId="0" fontId="38" fillId="0" borderId="0" xfId="8" applyFont="1" applyFill="1" applyBorder="1" applyAlignment="1">
      <alignment vertical="center"/>
    </xf>
    <xf numFmtId="0" fontId="27" fillId="0" borderId="0" xfId="8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9" fillId="0" borderId="0" xfId="10" applyFont="1" applyAlignment="1">
      <alignment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Fill="1" applyBorder="1" applyAlignment="1">
      <alignment vertical="center"/>
    </xf>
    <xf numFmtId="0" fontId="40" fillId="0" borderId="0" xfId="0" applyFont="1" applyFill="1" applyBorder="1"/>
    <xf numFmtId="0" fontId="24" fillId="0" borderId="0" xfId="0" applyFont="1" applyBorder="1"/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7" fillId="0" borderId="9" xfId="0" applyFont="1" applyFill="1" applyBorder="1" applyAlignment="1"/>
    <xf numFmtId="0" fontId="24" fillId="0" borderId="19" xfId="0" applyFont="1" applyBorder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19" xfId="0" applyFont="1" applyFill="1" applyBorder="1" applyAlignment="1"/>
    <xf numFmtId="0" fontId="24" fillId="0" borderId="9" xfId="0" applyFont="1" applyBorder="1"/>
    <xf numFmtId="0" fontId="27" fillId="0" borderId="9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0" xfId="0" applyFont="1" applyFill="1" applyBorder="1" applyAlignment="1"/>
    <xf numFmtId="0" fontId="24" fillId="0" borderId="20" xfId="0" applyFont="1" applyBorder="1"/>
    <xf numFmtId="1" fontId="41" fillId="0" borderId="32" xfId="13" applyNumberFormat="1" applyFont="1" applyBorder="1"/>
    <xf numFmtId="0" fontId="26" fillId="0" borderId="0" xfId="0" applyFont="1"/>
    <xf numFmtId="9" fontId="41" fillId="0" borderId="0" xfId="13" applyFont="1" applyBorder="1"/>
    <xf numFmtId="0" fontId="27" fillId="0" borderId="0" xfId="0" applyFont="1"/>
    <xf numFmtId="0" fontId="25" fillId="5" borderId="8" xfId="0" applyFont="1" applyFill="1" applyBorder="1" applyAlignment="1">
      <alignment wrapText="1"/>
    </xf>
    <xf numFmtId="0" fontId="25" fillId="5" borderId="10" xfId="0" applyFont="1" applyFill="1" applyBorder="1" applyAlignment="1">
      <alignment vertical="top" wrapText="1"/>
    </xf>
    <xf numFmtId="0" fontId="30" fillId="0" borderId="30" xfId="0" applyFont="1" applyBorder="1" applyAlignment="1">
      <alignment horizontal="left" vertical="top" wrapText="1"/>
    </xf>
    <xf numFmtId="0" fontId="30" fillId="0" borderId="33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0" fontId="24" fillId="0" borderId="33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33" fillId="0" borderId="0" xfId="0" applyFont="1"/>
    <xf numFmtId="0" fontId="37" fillId="0" borderId="0" xfId="0" applyFont="1"/>
    <xf numFmtId="0" fontId="27" fillId="8" borderId="34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/>
    <xf numFmtId="0" fontId="27" fillId="0" borderId="23" xfId="0" applyFont="1" applyFill="1" applyBorder="1" applyAlignment="1"/>
    <xf numFmtId="0" fontId="24" fillId="0" borderId="23" xfId="0" applyFont="1" applyBorder="1"/>
    <xf numFmtId="0" fontId="24" fillId="0" borderId="35" xfId="0" applyFont="1" applyBorder="1"/>
    <xf numFmtId="0" fontId="27" fillId="0" borderId="36" xfId="0" applyFont="1" applyFill="1" applyBorder="1" applyAlignment="1"/>
    <xf numFmtId="0" fontId="27" fillId="0" borderId="24" xfId="0" applyFont="1" applyFill="1" applyBorder="1" applyAlignment="1"/>
    <xf numFmtId="0" fontId="24" fillId="0" borderId="24" xfId="0" applyFont="1" applyBorder="1"/>
    <xf numFmtId="0" fontId="24" fillId="0" borderId="36" xfId="0" applyFont="1" applyBorder="1"/>
    <xf numFmtId="0" fontId="42" fillId="0" borderId="0" xfId="0" applyFont="1" applyAlignment="1">
      <alignment vertical="center"/>
    </xf>
    <xf numFmtId="0" fontId="27" fillId="10" borderId="37" xfId="0" applyFont="1" applyFill="1" applyBorder="1" applyAlignment="1">
      <alignment vertical="center"/>
    </xf>
    <xf numFmtId="0" fontId="27" fillId="10" borderId="19" xfId="0" applyFont="1" applyFill="1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27" fillId="10" borderId="35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17" fillId="0" borderId="0" xfId="10" applyFont="1"/>
    <xf numFmtId="0" fontId="27" fillId="8" borderId="38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left" vertical="top"/>
    </xf>
    <xf numFmtId="0" fontId="27" fillId="8" borderId="9" xfId="10" applyFont="1" applyFill="1" applyBorder="1"/>
    <xf numFmtId="0" fontId="27" fillId="8" borderId="9" xfId="10" applyFont="1" applyFill="1" applyBorder="1" applyAlignment="1">
      <alignment horizontal="left" vertical="center"/>
    </xf>
    <xf numFmtId="0" fontId="43" fillId="12" borderId="0" xfId="10" applyFont="1" applyFill="1" applyAlignment="1">
      <alignment horizontal="left" vertical="center"/>
    </xf>
    <xf numFmtId="0" fontId="22" fillId="0" borderId="9" xfId="10" applyFont="1" applyFill="1" applyBorder="1" applyAlignment="1">
      <alignment horizontal="center"/>
    </xf>
    <xf numFmtId="14" fontId="22" fillId="0" borderId="41" xfId="10" applyNumberFormat="1" applyFont="1" applyFill="1" applyBorder="1" applyAlignment="1">
      <alignment horizontal="center"/>
    </xf>
    <xf numFmtId="0" fontId="22" fillId="0" borderId="41" xfId="10" applyFont="1" applyFill="1" applyBorder="1" applyAlignment="1">
      <alignment horizontal="center"/>
    </xf>
    <xf numFmtId="0" fontId="27" fillId="8" borderId="9" xfId="10" applyFont="1" applyFill="1" applyBorder="1" applyAlignment="1">
      <alignment horizontal="left" vertical="center" wrapText="1"/>
    </xf>
    <xf numFmtId="0" fontId="22" fillId="0" borderId="32" xfId="10" applyFont="1" applyFill="1" applyBorder="1" applyAlignment="1">
      <alignment horizontal="center"/>
    </xf>
    <xf numFmtId="0" fontId="27" fillId="8" borderId="9" xfId="0" applyFont="1" applyFill="1" applyBorder="1" applyAlignment="1">
      <alignment horizontal="left" vertical="top"/>
    </xf>
    <xf numFmtId="0" fontId="24" fillId="0" borderId="0" xfId="0" applyFont="1" applyAlignment="1">
      <alignment horizontal="justify" vertical="center" wrapText="1"/>
    </xf>
    <xf numFmtId="2" fontId="27" fillId="8" borderId="39" xfId="10" applyNumberFormat="1" applyFont="1" applyFill="1" applyBorder="1" applyAlignment="1">
      <alignment wrapText="1"/>
    </xf>
    <xf numFmtId="2" fontId="27" fillId="8" borderId="40" xfId="10" applyNumberFormat="1" applyFont="1" applyFill="1" applyBorder="1" applyAlignment="1">
      <alignment wrapText="1"/>
    </xf>
    <xf numFmtId="0" fontId="34" fillId="0" borderId="0" xfId="0" applyFont="1" applyAlignment="1">
      <alignment vertical="center"/>
    </xf>
    <xf numFmtId="0" fontId="22" fillId="0" borderId="9" xfId="10" applyFont="1" applyBorder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7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45" fillId="0" borderId="39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6" fillId="0" borderId="39" xfId="3" applyFont="1" applyBorder="1" applyAlignment="1" applyProtection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28" fillId="3" borderId="6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7" fillId="0" borderId="47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27" fillId="0" borderId="50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/>
    </xf>
    <xf numFmtId="0" fontId="27" fillId="3" borderId="41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vertical="top" wrapText="1"/>
    </xf>
    <xf numFmtId="0" fontId="27" fillId="0" borderId="46" xfId="0" applyFont="1" applyBorder="1" applyAlignment="1">
      <alignment vertical="top" wrapText="1"/>
    </xf>
    <xf numFmtId="0" fontId="27" fillId="0" borderId="39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27" fillId="0" borderId="47" xfId="0" applyFont="1" applyBorder="1" applyAlignment="1">
      <alignment vertical="top"/>
    </xf>
    <xf numFmtId="0" fontId="27" fillId="0" borderId="48" xfId="0" applyFont="1" applyBorder="1" applyAlignment="1">
      <alignment vertical="top"/>
    </xf>
    <xf numFmtId="0" fontId="27" fillId="0" borderId="49" xfId="0" applyFont="1" applyBorder="1" applyAlignment="1">
      <alignment vertical="top"/>
    </xf>
    <xf numFmtId="0" fontId="27" fillId="0" borderId="50" xfId="0" applyFont="1" applyBorder="1" applyAlignment="1">
      <alignment vertical="top"/>
    </xf>
    <xf numFmtId="0" fontId="27" fillId="0" borderId="51" xfId="0" applyFont="1" applyBorder="1" applyAlignment="1">
      <alignment vertical="top"/>
    </xf>
    <xf numFmtId="0" fontId="27" fillId="0" borderId="52" xfId="0" applyFont="1" applyBorder="1" applyAlignment="1">
      <alignment vertical="top"/>
    </xf>
    <xf numFmtId="0" fontId="27" fillId="0" borderId="42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4" fillId="0" borderId="42" xfId="0" quotePrefix="1" applyFont="1" applyBorder="1" applyAlignment="1">
      <alignment horizontal="left" vertical="center" wrapText="1"/>
    </xf>
    <xf numFmtId="0" fontId="24" fillId="0" borderId="40" xfId="0" quotePrefix="1" applyFont="1" applyBorder="1" applyAlignment="1">
      <alignment horizontal="left"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7" fillId="3" borderId="27" xfId="0" applyFont="1" applyFill="1" applyBorder="1" applyAlignment="1">
      <alignment horizontal="left" vertical="center" wrapText="1"/>
    </xf>
    <xf numFmtId="0" fontId="27" fillId="3" borderId="43" xfId="0" applyFont="1" applyFill="1" applyBorder="1" applyAlignment="1">
      <alignment horizontal="left" vertical="center" wrapText="1"/>
    </xf>
    <xf numFmtId="0" fontId="27" fillId="3" borderId="44" xfId="0" applyFont="1" applyFill="1" applyBorder="1" applyAlignment="1">
      <alignment horizontal="left" vertical="center" wrapText="1"/>
    </xf>
    <xf numFmtId="0" fontId="27" fillId="3" borderId="45" xfId="0" applyFont="1" applyFill="1" applyBorder="1" applyAlignment="1">
      <alignment horizontal="left" vertical="center" wrapText="1"/>
    </xf>
    <xf numFmtId="0" fontId="27" fillId="3" borderId="6" xfId="0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right" vertical="center" wrapText="1"/>
    </xf>
    <xf numFmtId="0" fontId="22" fillId="0" borderId="0" xfId="7" applyFont="1" applyFill="1" applyBorder="1" applyAlignment="1">
      <alignment horizontal="left" vertical="center"/>
    </xf>
    <xf numFmtId="0" fontId="27" fillId="0" borderId="53" xfId="7" applyFont="1" applyFill="1" applyBorder="1" applyAlignment="1">
      <alignment vertical="center" wrapText="1"/>
    </xf>
    <xf numFmtId="0" fontId="27" fillId="0" borderId="34" xfId="7" applyFont="1" applyFill="1" applyBorder="1" applyAlignment="1">
      <alignment vertical="center" wrapText="1"/>
    </xf>
    <xf numFmtId="0" fontId="22" fillId="0" borderId="0" xfId="7" applyFont="1" applyFill="1" applyBorder="1" applyAlignment="1">
      <alignment vertical="center"/>
    </xf>
    <xf numFmtId="0" fontId="29" fillId="4" borderId="0" xfId="10" applyFont="1" applyFill="1" applyAlignment="1">
      <alignment horizontal="center" vertical="center"/>
    </xf>
    <xf numFmtId="0" fontId="22" fillId="0" borderId="0" xfId="10" applyFont="1" applyAlignment="1">
      <alignment horizontal="left" vertical="center"/>
    </xf>
    <xf numFmtId="0" fontId="25" fillId="5" borderId="39" xfId="0" applyFont="1" applyFill="1" applyBorder="1" applyAlignment="1">
      <alignment horizontal="center" vertical="top" wrapText="1"/>
    </xf>
    <xf numFmtId="0" fontId="25" fillId="5" borderId="40" xfId="0" applyFont="1" applyFill="1" applyBorder="1" applyAlignment="1">
      <alignment horizontal="center" vertical="top" wrapText="1"/>
    </xf>
    <xf numFmtId="0" fontId="25" fillId="5" borderId="11" xfId="0" applyFont="1" applyFill="1" applyBorder="1" applyAlignment="1">
      <alignment horizontal="center" vertical="top" wrapText="1"/>
    </xf>
    <xf numFmtId="0" fontId="24" fillId="7" borderId="47" xfId="0" applyFont="1" applyFill="1" applyBorder="1" applyAlignment="1">
      <alignment horizontal="center" vertical="top" wrapText="1"/>
    </xf>
    <xf numFmtId="0" fontId="24" fillId="7" borderId="54" xfId="0" applyFont="1" applyFill="1" applyBorder="1" applyAlignment="1">
      <alignment horizontal="center" vertical="top" wrapText="1"/>
    </xf>
    <xf numFmtId="0" fontId="24" fillId="7" borderId="49" xfId="0" applyFont="1" applyFill="1" applyBorder="1" applyAlignment="1">
      <alignment horizontal="center" vertical="top" wrapText="1"/>
    </xf>
    <xf numFmtId="0" fontId="24" fillId="7" borderId="33" xfId="0" applyFont="1" applyFill="1" applyBorder="1" applyAlignment="1">
      <alignment horizontal="center" vertical="top" wrapText="1"/>
    </xf>
    <xf numFmtId="0" fontId="24" fillId="7" borderId="51" xfId="0" applyFont="1" applyFill="1" applyBorder="1" applyAlignment="1">
      <alignment horizontal="center" vertical="top" wrapText="1"/>
    </xf>
    <xf numFmtId="0" fontId="24" fillId="7" borderId="10" xfId="0" applyFont="1" applyFill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24" fillId="0" borderId="54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0" fontId="24" fillId="0" borderId="33" xfId="0" applyFont="1" applyBorder="1" applyAlignment="1">
      <alignment horizontal="center" vertical="top" wrapText="1"/>
    </xf>
    <xf numFmtId="0" fontId="24" fillId="0" borderId="51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29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7" fillId="0" borderId="9" xfId="0" applyFont="1" applyFill="1" applyBorder="1" applyAlignment="1">
      <alignment horizontal="left" vertical="center"/>
    </xf>
    <xf numFmtId="0" fontId="25" fillId="5" borderId="49" xfId="0" applyFont="1" applyFill="1" applyBorder="1" applyAlignment="1">
      <alignment horizontal="center" wrapText="1"/>
    </xf>
    <xf numFmtId="0" fontId="25" fillId="5" borderId="0" xfId="0" applyFont="1" applyFill="1" applyBorder="1" applyAlignment="1">
      <alignment horizontal="center" wrapText="1"/>
    </xf>
    <xf numFmtId="0" fontId="21" fillId="0" borderId="49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4" fillId="0" borderId="47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54" xfId="0" applyFont="1" applyBorder="1" applyAlignment="1">
      <alignment vertical="top" wrapText="1"/>
    </xf>
    <xf numFmtId="0" fontId="24" fillId="0" borderId="49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33" xfId="0" applyFont="1" applyBorder="1" applyAlignment="1">
      <alignment vertical="top" wrapText="1"/>
    </xf>
    <xf numFmtId="0" fontId="24" fillId="0" borderId="51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30" fillId="0" borderId="29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34" fillId="0" borderId="0" xfId="7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5" borderId="37" xfId="0" applyFont="1" applyFill="1" applyBorder="1" applyAlignment="1">
      <alignment horizontal="center"/>
    </xf>
    <xf numFmtId="0" fontId="25" fillId="5" borderId="55" xfId="0" applyFont="1" applyFill="1" applyBorder="1" applyAlignment="1">
      <alignment horizontal="center"/>
    </xf>
    <xf numFmtId="0" fontId="25" fillId="5" borderId="56" xfId="0" applyFont="1" applyFill="1" applyBorder="1" applyAlignment="1">
      <alignment horizontal="center"/>
    </xf>
    <xf numFmtId="0" fontId="25" fillId="6" borderId="41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</cellXfs>
  <cellStyles count="14">
    <cellStyle name="_x0004_¥" xfId="1"/>
    <cellStyle name="Comma" xfId="2" builtinId="3"/>
    <cellStyle name="Hyperlink" xfId="3" builtinId="8"/>
    <cellStyle name="Milliers 2" xfId="4"/>
    <cellStyle name="Normal" xfId="0" builtinId="0"/>
    <cellStyle name="Normal 12 3" xfId="5"/>
    <cellStyle name="Normal 19" xfId="6"/>
    <cellStyle name="Normal 2" xfId="7"/>
    <cellStyle name="Normal 2 2" xfId="8"/>
    <cellStyle name="Normal 2 5" xfId="9"/>
    <cellStyle name="Normal 3" xfId="10"/>
    <cellStyle name="Normal 3 2" xfId="11"/>
    <cellStyle name="Normal 5" xfId="12"/>
    <cellStyle name="Percent" xfId="1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85725</xdr:rowOff>
    </xdr:from>
    <xdr:to>
      <xdr:col>1</xdr:col>
      <xdr:colOff>1295400</xdr:colOff>
      <xdr:row>11</xdr:row>
      <xdr:rowOff>9525</xdr:rowOff>
    </xdr:to>
    <xdr:pic>
      <xdr:nvPicPr>
        <xdr:cNvPr id="29797" name="Image 2" descr=":11.jpg">
          <a:extLst>
            <a:ext uri="{FF2B5EF4-FFF2-40B4-BE49-F238E27FC236}">
              <a16:creationId xmlns:a16="http://schemas.microsoft.com/office/drawing/2014/main" id="{89A88714-47E7-4E73-9F42-8DB475EC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3305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85725</xdr:rowOff>
    </xdr:from>
    <xdr:to>
      <xdr:col>1</xdr:col>
      <xdr:colOff>1295400</xdr:colOff>
      <xdr:row>11</xdr:row>
      <xdr:rowOff>9525</xdr:rowOff>
    </xdr:to>
    <xdr:pic>
      <xdr:nvPicPr>
        <xdr:cNvPr id="29798" name="Image 2" descr=":11.jpg">
          <a:extLst>
            <a:ext uri="{FF2B5EF4-FFF2-40B4-BE49-F238E27FC236}">
              <a16:creationId xmlns:a16="http://schemas.microsoft.com/office/drawing/2014/main" id="{B891CC79-B6E1-48E5-A4BD-315C4420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3305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85725</xdr:rowOff>
    </xdr:from>
    <xdr:to>
      <xdr:col>1</xdr:col>
      <xdr:colOff>1295400</xdr:colOff>
      <xdr:row>11</xdr:row>
      <xdr:rowOff>9525</xdr:rowOff>
    </xdr:to>
    <xdr:pic>
      <xdr:nvPicPr>
        <xdr:cNvPr id="29799" name="Image 2" descr=":11.jpg">
          <a:extLst>
            <a:ext uri="{FF2B5EF4-FFF2-40B4-BE49-F238E27FC236}">
              <a16:creationId xmlns:a16="http://schemas.microsoft.com/office/drawing/2014/main" id="{3618FD91-C2B0-46B0-AAA3-61B3761D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3305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85725</xdr:rowOff>
    </xdr:from>
    <xdr:to>
      <xdr:col>1</xdr:col>
      <xdr:colOff>1295400</xdr:colOff>
      <xdr:row>11</xdr:row>
      <xdr:rowOff>9525</xdr:rowOff>
    </xdr:to>
    <xdr:pic>
      <xdr:nvPicPr>
        <xdr:cNvPr id="29800" name="Image 2" descr=":11.jpg">
          <a:extLst>
            <a:ext uri="{FF2B5EF4-FFF2-40B4-BE49-F238E27FC236}">
              <a16:creationId xmlns:a16="http://schemas.microsoft.com/office/drawing/2014/main" id="{F5AFE682-DB2F-4F25-9C14-62DAD17D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3305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85725</xdr:rowOff>
    </xdr:from>
    <xdr:to>
      <xdr:col>1</xdr:col>
      <xdr:colOff>1295400</xdr:colOff>
      <xdr:row>11</xdr:row>
      <xdr:rowOff>9525</xdr:rowOff>
    </xdr:to>
    <xdr:pic>
      <xdr:nvPicPr>
        <xdr:cNvPr id="29801" name="Image 2" descr=":11.jpg">
          <a:extLst>
            <a:ext uri="{FF2B5EF4-FFF2-40B4-BE49-F238E27FC236}">
              <a16:creationId xmlns:a16="http://schemas.microsoft.com/office/drawing/2014/main" id="{1862C0B5-C78E-48A7-B702-B49DD007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3305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3</xdr:row>
      <xdr:rowOff>38100</xdr:rowOff>
    </xdr:to>
    <xdr:pic>
      <xdr:nvPicPr>
        <xdr:cNvPr id="29802" name="Picture 1">
          <a:extLst>
            <a:ext uri="{FF2B5EF4-FFF2-40B4-BE49-F238E27FC236}">
              <a16:creationId xmlns:a16="http://schemas.microsoft.com/office/drawing/2014/main" id="{2AC8C93D-290D-4947-A32C-32232AF9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647700</xdr:colOff>
      <xdr:row>5</xdr:row>
      <xdr:rowOff>104775</xdr:rowOff>
    </xdr:to>
    <xdr:pic>
      <xdr:nvPicPr>
        <xdr:cNvPr id="40980" name="Image 1" descr=":11.jpg">
          <a:extLst>
            <a:ext uri="{FF2B5EF4-FFF2-40B4-BE49-F238E27FC236}">
              <a16:creationId xmlns:a16="http://schemas.microsoft.com/office/drawing/2014/main" id="{0050BD53-67CA-48C6-A7D5-2DBA4264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524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19050</xdr:rowOff>
    </xdr:from>
    <xdr:to>
      <xdr:col>5</xdr:col>
      <xdr:colOff>1581150</xdr:colOff>
      <xdr:row>3</xdr:row>
      <xdr:rowOff>142875</xdr:rowOff>
    </xdr:to>
    <xdr:pic>
      <xdr:nvPicPr>
        <xdr:cNvPr id="1085" name="Picture 1" descr="C:\Documents and Settings\Chika\My Documents\ZEITI 2.bmp">
          <a:extLst>
            <a:ext uri="{FF2B5EF4-FFF2-40B4-BE49-F238E27FC236}">
              <a16:creationId xmlns:a16="http://schemas.microsoft.com/office/drawing/2014/main" id="{0F1BA6A5-C71D-4E5A-AA38-4F830948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8" r="8173" b="11427"/>
        <a:stretch>
          <a:fillRect/>
        </a:stretch>
      </xdr:blipFill>
      <xdr:spPr bwMode="auto">
        <a:xfrm>
          <a:off x="3314700" y="19050"/>
          <a:ext cx="2990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19050</xdr:colOff>
      <xdr:row>4</xdr:row>
      <xdr:rowOff>95250</xdr:rowOff>
    </xdr:to>
    <xdr:pic>
      <xdr:nvPicPr>
        <xdr:cNvPr id="3129" name="Picture 1" descr="C:\Documents and Settings\Chika\My Documents\ZEITI 2.bmp">
          <a:extLst>
            <a:ext uri="{FF2B5EF4-FFF2-40B4-BE49-F238E27FC236}">
              <a16:creationId xmlns:a16="http://schemas.microsoft.com/office/drawing/2014/main" id="{D0367FE8-AAA1-456B-A7AB-437D8267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8" r="8173" b="11427"/>
        <a:stretch>
          <a:fillRect/>
        </a:stretch>
      </xdr:blipFill>
      <xdr:spPr bwMode="auto">
        <a:xfrm>
          <a:off x="19050" y="0"/>
          <a:ext cx="2667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2247900</xdr:colOff>
      <xdr:row>4</xdr:row>
      <xdr:rowOff>95250</xdr:rowOff>
    </xdr:to>
    <xdr:pic>
      <xdr:nvPicPr>
        <xdr:cNvPr id="4209" name="Picture 1" descr="C:\Documents and Settings\Chika\My Documents\ZEITI 2.bmp">
          <a:extLst>
            <a:ext uri="{FF2B5EF4-FFF2-40B4-BE49-F238E27FC236}">
              <a16:creationId xmlns:a16="http://schemas.microsoft.com/office/drawing/2014/main" id="{3DF84D39-E865-43D8-81A2-35366E25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8" r="8173" b="11427"/>
        <a:stretch>
          <a:fillRect/>
        </a:stretch>
      </xdr:blipFill>
      <xdr:spPr bwMode="auto">
        <a:xfrm>
          <a:off x="0" y="0"/>
          <a:ext cx="4095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2247900</xdr:colOff>
      <xdr:row>4</xdr:row>
      <xdr:rowOff>95250</xdr:rowOff>
    </xdr:to>
    <xdr:pic>
      <xdr:nvPicPr>
        <xdr:cNvPr id="4210" name="Picture 2" descr="C:\Documents and Settings\Chika\My Documents\ZEITI 2.bmp">
          <a:extLst>
            <a:ext uri="{FF2B5EF4-FFF2-40B4-BE49-F238E27FC236}">
              <a16:creationId xmlns:a16="http://schemas.microsoft.com/office/drawing/2014/main" id="{2003E72A-8A7D-4585-892C-88CB6FF7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8" r="8173" b="11427"/>
        <a:stretch>
          <a:fillRect/>
        </a:stretch>
      </xdr:blipFill>
      <xdr:spPr bwMode="auto">
        <a:xfrm>
          <a:off x="0" y="0"/>
          <a:ext cx="4095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2</xdr:col>
      <xdr:colOff>457200</xdr:colOff>
      <xdr:row>6</xdr:row>
      <xdr:rowOff>123825</xdr:rowOff>
    </xdr:to>
    <xdr:pic>
      <xdr:nvPicPr>
        <xdr:cNvPr id="30798" name="Image 2" descr=":11.jpg">
          <a:extLst>
            <a:ext uri="{FF2B5EF4-FFF2-40B4-BE49-F238E27FC236}">
              <a16:creationId xmlns:a16="http://schemas.microsoft.com/office/drawing/2014/main" id="{3CC7BCEF-81C8-48C1-9F82-17001398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3314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0</xdr:col>
      <xdr:colOff>1990725</xdr:colOff>
      <xdr:row>5</xdr:row>
      <xdr:rowOff>133350</xdr:rowOff>
    </xdr:to>
    <xdr:pic>
      <xdr:nvPicPr>
        <xdr:cNvPr id="30799" name="Image 2" descr=":11.jpg">
          <a:extLst>
            <a:ext uri="{FF2B5EF4-FFF2-40B4-BE49-F238E27FC236}">
              <a16:creationId xmlns:a16="http://schemas.microsoft.com/office/drawing/2014/main" id="{72C1A1C2-A942-44AC-926D-0363A4A3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1990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2</xdr:col>
      <xdr:colOff>457200</xdr:colOff>
      <xdr:row>6</xdr:row>
      <xdr:rowOff>85725</xdr:rowOff>
    </xdr:to>
    <xdr:pic>
      <xdr:nvPicPr>
        <xdr:cNvPr id="30800" name="Image 2" descr=":11.jpg">
          <a:extLst>
            <a:ext uri="{FF2B5EF4-FFF2-40B4-BE49-F238E27FC236}">
              <a16:creationId xmlns:a16="http://schemas.microsoft.com/office/drawing/2014/main" id="{9E960D36-CA46-4FE6-987F-49B7609F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3314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1</xdr:col>
      <xdr:colOff>400050</xdr:colOff>
      <xdr:row>6</xdr:row>
      <xdr:rowOff>47625</xdr:rowOff>
    </xdr:to>
    <xdr:pic>
      <xdr:nvPicPr>
        <xdr:cNvPr id="30801" name="Image 2" descr=":11.jpg">
          <a:extLst>
            <a:ext uri="{FF2B5EF4-FFF2-40B4-BE49-F238E27FC236}">
              <a16:creationId xmlns:a16="http://schemas.microsoft.com/office/drawing/2014/main" id="{576EF4DC-9E44-48EF-BD9B-5D135221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2657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76200</xdr:colOff>
      <xdr:row>5</xdr:row>
      <xdr:rowOff>57150</xdr:rowOff>
    </xdr:to>
    <xdr:pic>
      <xdr:nvPicPr>
        <xdr:cNvPr id="44071" name="Image 2" descr=":11.jpg">
          <a:extLst>
            <a:ext uri="{FF2B5EF4-FFF2-40B4-BE49-F238E27FC236}">
              <a16:creationId xmlns:a16="http://schemas.microsoft.com/office/drawing/2014/main" id="{54E46660-CC74-4AF0-805C-49E87B35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647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0</xdr:col>
      <xdr:colOff>1990725</xdr:colOff>
      <xdr:row>5</xdr:row>
      <xdr:rowOff>133350</xdr:rowOff>
    </xdr:to>
    <xdr:pic>
      <xdr:nvPicPr>
        <xdr:cNvPr id="44072" name="Image 2" descr=":11.jpg">
          <a:extLst>
            <a:ext uri="{FF2B5EF4-FFF2-40B4-BE49-F238E27FC236}">
              <a16:creationId xmlns:a16="http://schemas.microsoft.com/office/drawing/2014/main" id="{8E773509-B41E-4343-A0BE-A6573ABCB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1990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104775</xdr:colOff>
      <xdr:row>5</xdr:row>
      <xdr:rowOff>57150</xdr:rowOff>
    </xdr:to>
    <xdr:pic>
      <xdr:nvPicPr>
        <xdr:cNvPr id="48148" name="Image 2" descr=":11.jpg">
          <a:extLst>
            <a:ext uri="{FF2B5EF4-FFF2-40B4-BE49-F238E27FC236}">
              <a16:creationId xmlns:a16="http://schemas.microsoft.com/office/drawing/2014/main" id="{385850CE-5EF8-42A0-9CAA-34B1A97F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647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228600</xdr:colOff>
      <xdr:row>5</xdr:row>
      <xdr:rowOff>85725</xdr:rowOff>
    </xdr:to>
    <xdr:pic>
      <xdr:nvPicPr>
        <xdr:cNvPr id="43028" name="Image 2" descr=":11.jpg">
          <a:extLst>
            <a:ext uri="{FF2B5EF4-FFF2-40B4-BE49-F238E27FC236}">
              <a16:creationId xmlns:a16="http://schemas.microsoft.com/office/drawing/2014/main" id="{FBF5B352-E7E8-4E18-B438-C1087789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1990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809625</xdr:colOff>
      <xdr:row>5</xdr:row>
      <xdr:rowOff>104775</xdr:rowOff>
    </xdr:to>
    <xdr:pic>
      <xdr:nvPicPr>
        <xdr:cNvPr id="42004" name="Image 1" descr=":11.jpg">
          <a:extLst>
            <a:ext uri="{FF2B5EF4-FFF2-40B4-BE49-F238E27FC236}">
              <a16:creationId xmlns:a16="http://schemas.microsoft.com/office/drawing/2014/main" id="{44E5A042-6979-4E13-A0E8-842BE8D1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514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F:\Documents%20and%20Settings\friday\Formulaire%20de%20d&#233;claration%20-%20ITIE%20Burkina%20-%20Ann&#233;e%202012%20(V1t).xlsx" TargetMode="External"/><Relationship Id="rId13" Type="http://schemas.openxmlformats.org/officeDocument/2006/relationships/comments" Target="../comments1.xml"/><Relationship Id="rId3" Type="http://schemas.openxmlformats.org/officeDocument/2006/relationships/hyperlink" Target="file:///F:\Documents%20and%20Settings\friday\Formulaire%20de%20d&#233;claration%20-%20ITIE%20Burkina%20-%20Ann&#233;e%202012%20(V1t).xlsx" TargetMode="External"/><Relationship Id="rId7" Type="http://schemas.openxmlformats.org/officeDocument/2006/relationships/hyperlink" Target="file:///F:\Documents%20and%20Settings\friday\Formulaire%20de%20d&#233;claration%20-%20ITIE%20Burkina%20-%20Ann&#233;e%202012%20(V1t).xlsx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file:///F:\Documents%20and%20Settings\friday\Formulaire%20de%20d&#233;claration%20-%20ITIE%20Burkina%20-%20Ann&#233;e%202012%20(V1t).xlsx" TargetMode="External"/><Relationship Id="rId1" Type="http://schemas.openxmlformats.org/officeDocument/2006/relationships/hyperlink" Target="file:///F:\Documents%20and%20Settings\friday\Formulaire%20de%20d&#233;claration%20-%20ITIE%20Burkina%20-%20Ann&#233;e%202012%20(V1t).xlsx" TargetMode="External"/><Relationship Id="rId6" Type="http://schemas.openxmlformats.org/officeDocument/2006/relationships/hyperlink" Target="file:///F:\Documents%20and%20Settings\friday\Formulaire%20de%20d&#233;claration%20-%20ITIE%20Burkina%20-%20Ann&#233;e%202012%20(V1t).xls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file:///F:\Documents%20and%20Settings\friday\Formulaire%20de%20d&#233;claration%20-%20ITIE%20Burkina%20-%20Ann&#233;e%202012%20(V1t).xlsx" TargetMode="External"/><Relationship Id="rId10" Type="http://schemas.openxmlformats.org/officeDocument/2006/relationships/hyperlink" Target="file:///F:\Documents%20and%20Settings\friday\Formulaire%20de%20d&#233;claration%20-%20ITIE%20Burkina%20-%20Ann&#233;e%202012%20(V1t).xlsx" TargetMode="External"/><Relationship Id="rId4" Type="http://schemas.openxmlformats.org/officeDocument/2006/relationships/hyperlink" Target="file:///F:\Documents%20and%20Settings\friday\Formulaire%20de%20d&#233;claration%20-%20ITIE%20Burkina%20-%20Ann&#233;e%202012%20(V1t).xlsx" TargetMode="External"/><Relationship Id="rId9" Type="http://schemas.openxmlformats.org/officeDocument/2006/relationships/hyperlink" Target="file:///F:\Documents%20and%20Settings\friday\Formulaire%20de%20d&#233;claration%20-%20ITIE%20Burkina%20-%20Ann&#233;e%202012%20(V1t)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Normal="100" zoomScaleSheetLayoutView="100" workbookViewId="0">
      <selection activeCell="C1" sqref="C1"/>
    </sheetView>
  </sheetViews>
  <sheetFormatPr defaultColWidth="14.140625" defaultRowHeight="11.25"/>
  <cols>
    <col min="1" max="1" width="6.28515625" style="44" customWidth="1"/>
    <col min="2" max="2" width="56.28515625" style="46" customWidth="1"/>
    <col min="3" max="3" width="12.28515625" style="46" customWidth="1"/>
    <col min="4" max="4" width="11.85546875" style="46" customWidth="1"/>
    <col min="5" max="5" width="12.5703125" style="46" customWidth="1"/>
    <col min="6" max="16384" width="14.140625" style="46"/>
  </cols>
  <sheetData>
    <row r="1" spans="1:5">
      <c r="B1" s="45" t="s">
        <v>77</v>
      </c>
    </row>
    <row r="2" spans="1:5" ht="12" thickBot="1"/>
    <row r="3" spans="1:5" ht="12" thickBot="1">
      <c r="C3" s="235" t="s">
        <v>78</v>
      </c>
      <c r="D3" s="235"/>
      <c r="E3" s="235"/>
    </row>
    <row r="4" spans="1:5" ht="12" thickBot="1">
      <c r="C4" s="236"/>
      <c r="D4" s="236"/>
      <c r="E4" s="236"/>
    </row>
    <row r="5" spans="1:5" ht="12" thickBot="1">
      <c r="A5" s="236" t="s">
        <v>251</v>
      </c>
      <c r="B5" s="236" t="s">
        <v>79</v>
      </c>
      <c r="C5" s="235" t="s">
        <v>80</v>
      </c>
      <c r="D5" s="235" t="s">
        <v>252</v>
      </c>
      <c r="E5" s="235" t="s">
        <v>250</v>
      </c>
    </row>
    <row r="6" spans="1:5" ht="12" thickBot="1">
      <c r="A6" s="237"/>
      <c r="B6" s="237"/>
      <c r="C6" s="235"/>
      <c r="D6" s="235"/>
      <c r="E6" s="235"/>
    </row>
    <row r="7" spans="1:5">
      <c r="A7" s="47">
        <v>1</v>
      </c>
      <c r="B7" s="48" t="s">
        <v>205</v>
      </c>
      <c r="C7" s="49" t="s">
        <v>81</v>
      </c>
      <c r="D7" s="49" t="s">
        <v>81</v>
      </c>
      <c r="E7" s="50" t="s">
        <v>82</v>
      </c>
    </row>
    <row r="8" spans="1:5">
      <c r="A8" s="51">
        <v>2</v>
      </c>
      <c r="B8" s="52" t="s">
        <v>263</v>
      </c>
      <c r="C8" s="53" t="s">
        <v>81</v>
      </c>
      <c r="D8" s="53" t="s">
        <v>81</v>
      </c>
      <c r="E8" s="53" t="s">
        <v>81</v>
      </c>
    </row>
    <row r="9" spans="1:5">
      <c r="A9" s="51">
        <v>3</v>
      </c>
      <c r="B9" s="52" t="s">
        <v>264</v>
      </c>
      <c r="C9" s="53" t="s">
        <v>81</v>
      </c>
      <c r="D9" s="53" t="s">
        <v>81</v>
      </c>
      <c r="E9" s="53" t="s">
        <v>81</v>
      </c>
    </row>
    <row r="10" spans="1:5">
      <c r="A10" s="51">
        <v>4</v>
      </c>
      <c r="B10" s="52" t="s">
        <v>76</v>
      </c>
      <c r="C10" s="53" t="s">
        <v>81</v>
      </c>
      <c r="D10" s="53" t="s">
        <v>81</v>
      </c>
      <c r="E10" s="50" t="s">
        <v>82</v>
      </c>
    </row>
    <row r="11" spans="1:5">
      <c r="A11" s="51">
        <v>5</v>
      </c>
      <c r="B11" s="52" t="s">
        <v>213</v>
      </c>
      <c r="C11" s="53" t="s">
        <v>81</v>
      </c>
      <c r="D11" s="53" t="s">
        <v>81</v>
      </c>
      <c r="E11" s="53" t="s">
        <v>83</v>
      </c>
    </row>
    <row r="12" spans="1:5">
      <c r="A12" s="51">
        <v>6</v>
      </c>
      <c r="B12" s="52" t="s">
        <v>40</v>
      </c>
      <c r="C12" s="53" t="s">
        <v>81</v>
      </c>
      <c r="D12" s="53" t="s">
        <v>81</v>
      </c>
      <c r="E12" s="53" t="s">
        <v>84</v>
      </c>
    </row>
    <row r="13" spans="1:5">
      <c r="A13" s="51">
        <v>7</v>
      </c>
      <c r="B13" s="52" t="s">
        <v>2</v>
      </c>
      <c r="C13" s="53" t="s">
        <v>81</v>
      </c>
      <c r="D13" s="50" t="s">
        <v>82</v>
      </c>
      <c r="E13" s="50" t="s">
        <v>82</v>
      </c>
    </row>
    <row r="14" spans="1:5">
      <c r="A14" s="51">
        <v>8</v>
      </c>
      <c r="B14" s="52" t="s">
        <v>116</v>
      </c>
      <c r="C14" s="50" t="s">
        <v>82</v>
      </c>
      <c r="D14" s="53" t="s">
        <v>81</v>
      </c>
      <c r="E14" s="53" t="s">
        <v>159</v>
      </c>
    </row>
    <row r="15" spans="1:5">
      <c r="A15" s="51">
        <v>9</v>
      </c>
      <c r="B15" s="52" t="s">
        <v>109</v>
      </c>
      <c r="C15" s="53" t="s">
        <v>81</v>
      </c>
      <c r="D15" s="53" t="s">
        <v>81</v>
      </c>
      <c r="E15" s="53" t="s">
        <v>81</v>
      </c>
    </row>
    <row r="16" spans="1:5">
      <c r="A16" s="51">
        <v>10</v>
      </c>
      <c r="B16" s="52" t="s">
        <v>254</v>
      </c>
      <c r="C16" s="50" t="s">
        <v>82</v>
      </c>
      <c r="D16" s="53" t="s">
        <v>81</v>
      </c>
      <c r="E16" s="53" t="s">
        <v>159</v>
      </c>
    </row>
    <row r="17" spans="1:5" ht="12" thickBot="1">
      <c r="A17" s="54">
        <v>11</v>
      </c>
      <c r="B17" s="55" t="s">
        <v>85</v>
      </c>
      <c r="C17" s="56"/>
      <c r="D17" s="56"/>
      <c r="E17" s="56"/>
    </row>
    <row r="18" spans="1:5" ht="6.75" customHeight="1">
      <c r="A18" s="57"/>
      <c r="B18" s="58"/>
    </row>
    <row r="19" spans="1:5" ht="10.5" customHeight="1">
      <c r="A19" s="59"/>
      <c r="B19" s="60" t="s">
        <v>86</v>
      </c>
    </row>
  </sheetData>
  <mergeCells count="6">
    <mergeCell ref="C3:E4"/>
    <mergeCell ref="A5:A6"/>
    <mergeCell ref="B5:B6"/>
    <mergeCell ref="C5:C6"/>
    <mergeCell ref="D5:D6"/>
    <mergeCell ref="E5:E6"/>
  </mergeCells>
  <phoneticPr fontId="4" type="noConversion"/>
  <hyperlinks>
    <hyperlink ref="B7" r:id="rId1" display="../Formulaire de déclaration - ITIE Burkina - Année 2012 (V1t).xlsx"/>
    <hyperlink ref="B8" r:id="rId2" display="Formulaire de déclaration"/>
    <hyperlink ref="B10" r:id="rId3" display="Exportations "/>
    <hyperlink ref="B9" r:id="rId4" display="Détail des paiements"/>
    <hyperlink ref="B11" r:id="rId5" display="../Formulaire de déclaration - ITIE Burkina - Année 2012 (V1t).xlsx"/>
    <hyperlink ref="B12" r:id="rId6" display="../Formulaire de déclaration - ITIE Burkina - Année 2012 (V1t).xlsx"/>
    <hyperlink ref="B13" r:id="rId7" display="../Formulaire de déclaration - ITIE Burkina - Année 2012 (V1t).xlsx"/>
    <hyperlink ref="B14" r:id="rId8" display="../Formulaire de déclaration - ITIE Burkina - Année 2012 (V1t).xlsx"/>
    <hyperlink ref="B15" r:id="rId9" display="../Formulaire de déclaration - ITIE Burkina - Année 2012 (V1t).xlsx"/>
    <hyperlink ref="B16" r:id="rId10" display="../Formulaire de déclaration - ITIE Burkina - Année 2012 (V1t).xlsx"/>
  </hyperlinks>
  <pageMargins left="0.75" right="0.75" top="1" bottom="1" header="0.5" footer="0.5"/>
  <pageSetup orientation="portrait" r:id="rId11"/>
  <headerFooter alignWithMargins="0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zoomScaleSheetLayoutView="100" workbookViewId="0">
      <selection sqref="A1:F2"/>
    </sheetView>
  </sheetViews>
  <sheetFormatPr defaultColWidth="11.42578125" defaultRowHeight="11.25"/>
  <cols>
    <col min="1" max="1" width="25.5703125" style="46" customWidth="1"/>
    <col min="2" max="2" width="23.140625" style="46" customWidth="1"/>
    <col min="3" max="3" width="18.7109375" style="46" customWidth="1"/>
    <col min="4" max="5" width="15.28515625" style="46" customWidth="1"/>
    <col min="6" max="6" width="27.5703125" style="46" customWidth="1"/>
    <col min="7" max="16384" width="11.42578125" style="46"/>
  </cols>
  <sheetData>
    <row r="1" spans="1:7">
      <c r="A1" s="309" t="s">
        <v>108</v>
      </c>
      <c r="B1" s="309"/>
      <c r="C1" s="309"/>
      <c r="D1" s="309"/>
      <c r="E1" s="309"/>
      <c r="F1" s="309"/>
      <c r="G1" s="180"/>
    </row>
    <row r="2" spans="1:7">
      <c r="A2" s="309"/>
      <c r="B2" s="309"/>
      <c r="C2" s="309"/>
      <c r="D2" s="309"/>
      <c r="E2" s="309"/>
      <c r="F2" s="309"/>
      <c r="G2" s="180"/>
    </row>
    <row r="3" spans="1:7">
      <c r="A3" s="17"/>
      <c r="B3" s="180"/>
      <c r="C3" s="180"/>
      <c r="D3" s="180"/>
      <c r="E3" s="180"/>
      <c r="F3" s="180"/>
      <c r="G3" s="180"/>
    </row>
    <row r="4" spans="1:7">
      <c r="B4" s="180"/>
      <c r="C4" s="181" t="s">
        <v>109</v>
      </c>
      <c r="F4" s="180"/>
      <c r="G4" s="180"/>
    </row>
    <row r="5" spans="1:7">
      <c r="B5" s="4"/>
      <c r="C5" s="3" t="s">
        <v>289</v>
      </c>
      <c r="F5" s="17"/>
      <c r="G5" s="63"/>
    </row>
    <row r="7" spans="1:7" ht="12" customHeight="1"/>
    <row r="8" spans="1:7">
      <c r="A8" s="45"/>
    </row>
    <row r="9" spans="1:7" ht="11.25" customHeight="1">
      <c r="A9" s="354" t="s">
        <v>110</v>
      </c>
      <c r="B9" s="354" t="s">
        <v>111</v>
      </c>
      <c r="C9" s="356" t="s">
        <v>257</v>
      </c>
      <c r="D9" s="357"/>
      <c r="E9" s="358"/>
      <c r="F9" s="354" t="s">
        <v>112</v>
      </c>
    </row>
    <row r="10" spans="1:7" ht="56.25">
      <c r="A10" s="355"/>
      <c r="B10" s="355"/>
      <c r="C10" s="216" t="s">
        <v>113</v>
      </c>
      <c r="D10" s="216" t="s">
        <v>114</v>
      </c>
      <c r="E10" s="216" t="s">
        <v>115</v>
      </c>
      <c r="F10" s="355"/>
    </row>
    <row r="11" spans="1:7" ht="14.25" customHeight="1">
      <c r="A11" s="188"/>
      <c r="B11" s="188"/>
      <c r="C11" s="188"/>
      <c r="D11" s="188"/>
      <c r="E11" s="188"/>
      <c r="F11" s="188"/>
    </row>
    <row r="12" spans="1:7">
      <c r="A12" s="188"/>
      <c r="B12" s="188"/>
      <c r="C12" s="188"/>
      <c r="D12" s="188"/>
      <c r="E12" s="188"/>
      <c r="F12" s="193"/>
    </row>
    <row r="13" spans="1:7">
      <c r="A13" s="188"/>
      <c r="B13" s="188"/>
      <c r="C13" s="188"/>
      <c r="D13" s="188"/>
      <c r="E13" s="188"/>
      <c r="F13" s="193"/>
    </row>
    <row r="14" spans="1:7">
      <c r="A14" s="188"/>
      <c r="B14" s="188"/>
      <c r="C14" s="188"/>
      <c r="D14" s="188"/>
      <c r="E14" s="188"/>
      <c r="F14" s="193"/>
    </row>
    <row r="15" spans="1:7">
      <c r="A15" s="188"/>
      <c r="B15" s="188"/>
      <c r="C15" s="188"/>
      <c r="D15" s="188"/>
      <c r="E15" s="188"/>
      <c r="F15" s="193"/>
    </row>
    <row r="16" spans="1:7">
      <c r="A16" s="188"/>
      <c r="B16" s="188"/>
      <c r="C16" s="188"/>
      <c r="D16" s="188"/>
      <c r="E16" s="188"/>
      <c r="F16" s="193"/>
    </row>
    <row r="17" spans="1:7">
      <c r="A17" s="188"/>
      <c r="B17" s="188"/>
      <c r="C17" s="188"/>
      <c r="D17" s="188"/>
      <c r="E17" s="188"/>
      <c r="F17" s="193"/>
    </row>
    <row r="18" spans="1:7">
      <c r="A18" s="188"/>
      <c r="B18" s="188"/>
      <c r="C18" s="188"/>
      <c r="D18" s="188"/>
      <c r="E18" s="188"/>
      <c r="F18" s="193"/>
    </row>
    <row r="19" spans="1:7">
      <c r="A19" s="188"/>
      <c r="B19" s="188"/>
      <c r="C19" s="188"/>
      <c r="D19" s="188"/>
      <c r="E19" s="188"/>
      <c r="F19" s="193"/>
    </row>
    <row r="20" spans="1:7">
      <c r="A20" s="232" t="s">
        <v>188</v>
      </c>
      <c r="B20" s="232"/>
      <c r="C20" s="232">
        <f>SUM(C11:C19)</f>
        <v>0</v>
      </c>
      <c r="D20" s="232">
        <f>SUM(D11:D19)</f>
        <v>0</v>
      </c>
      <c r="E20" s="232">
        <f>SUM(E11:E19)</f>
        <v>0</v>
      </c>
      <c r="F20" s="193"/>
    </row>
    <row r="21" spans="1:7">
      <c r="A21" s="199"/>
    </row>
    <row r="25" spans="1:7">
      <c r="A25" s="251" t="s">
        <v>174</v>
      </c>
      <c r="B25" s="251"/>
      <c r="C25" s="251"/>
      <c r="D25" s="251"/>
      <c r="E25" s="251"/>
      <c r="F25" s="251"/>
      <c r="G25" s="158"/>
    </row>
    <row r="26" spans="1:7" ht="12.75" customHeight="1">
      <c r="A26" s="350" t="s">
        <v>106</v>
      </c>
      <c r="B26" s="350"/>
      <c r="C26" s="350"/>
      <c r="D26" s="350"/>
      <c r="E26" s="350"/>
      <c r="F26" s="350"/>
      <c r="G26" s="233"/>
    </row>
    <row r="27" spans="1:7">
      <c r="A27" s="13"/>
      <c r="B27" s="13"/>
      <c r="C27" s="13"/>
      <c r="D27" s="13"/>
      <c r="E27" s="13"/>
      <c r="F27" s="13"/>
      <c r="G27" s="158"/>
    </row>
    <row r="28" spans="1:7">
      <c r="A28" s="17"/>
      <c r="B28" s="17"/>
      <c r="C28" s="13"/>
      <c r="D28" s="17"/>
      <c r="E28" s="17"/>
      <c r="F28" s="17"/>
      <c r="G28" s="158"/>
    </row>
    <row r="29" spans="1:7" ht="12" thickBot="1">
      <c r="A29" s="24"/>
      <c r="B29" s="24"/>
      <c r="C29" s="24"/>
      <c r="D29" s="14" t="s">
        <v>168</v>
      </c>
      <c r="E29" s="14"/>
      <c r="F29" s="17"/>
      <c r="G29" s="158"/>
    </row>
    <row r="30" spans="1:7">
      <c r="A30" s="178"/>
      <c r="B30" s="178"/>
      <c r="C30" s="178"/>
      <c r="D30" s="17"/>
      <c r="E30" s="17"/>
      <c r="F30" s="17"/>
      <c r="G30" s="158"/>
    </row>
    <row r="31" spans="1:7" ht="12" thickBot="1">
      <c r="A31" s="24"/>
      <c r="B31" s="24"/>
      <c r="C31" s="24"/>
      <c r="D31" s="14" t="s">
        <v>169</v>
      </c>
      <c r="E31" s="14"/>
      <c r="F31" s="17"/>
      <c r="G31" s="158"/>
    </row>
    <row r="32" spans="1:7">
      <c r="A32" s="22"/>
      <c r="B32" s="22"/>
      <c r="C32" s="22"/>
      <c r="D32" s="14"/>
      <c r="E32" s="14"/>
      <c r="F32" s="17"/>
      <c r="G32" s="158"/>
    </row>
    <row r="33" spans="1:7" ht="12" thickBot="1">
      <c r="A33" s="24"/>
      <c r="B33" s="24"/>
      <c r="C33" s="24"/>
      <c r="D33" s="14" t="s">
        <v>107</v>
      </c>
      <c r="E33" s="14"/>
      <c r="F33" s="17"/>
      <c r="G33" s="158"/>
    </row>
    <row r="34" spans="1:7">
      <c r="A34" s="158"/>
      <c r="B34" s="158"/>
      <c r="C34" s="158"/>
      <c r="D34" s="158"/>
      <c r="E34" s="158"/>
      <c r="F34" s="158"/>
      <c r="G34" s="158"/>
    </row>
  </sheetData>
  <mergeCells count="7">
    <mergeCell ref="A25:F25"/>
    <mergeCell ref="A26:F26"/>
    <mergeCell ref="A1:F2"/>
    <mergeCell ref="A9:A10"/>
    <mergeCell ref="B9:B10"/>
    <mergeCell ref="C9:E9"/>
    <mergeCell ref="F9:F10"/>
  </mergeCells>
  <phoneticPr fontId="4" type="noConversion"/>
  <pageMargins left="0.75" right="0.75" top="1" bottom="1" header="0.5" footer="0.5"/>
  <pageSetup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zoomScaleSheetLayoutView="100" workbookViewId="0">
      <selection sqref="A1:H1"/>
    </sheetView>
  </sheetViews>
  <sheetFormatPr defaultColWidth="11.42578125" defaultRowHeight="11.25"/>
  <cols>
    <col min="1" max="1" width="13.140625" style="46" customWidth="1"/>
    <col min="2" max="3" width="13.28515625" style="46" customWidth="1"/>
    <col min="4" max="4" width="11.42578125" style="46" customWidth="1"/>
    <col min="5" max="5" width="15.5703125" style="46" customWidth="1"/>
    <col min="6" max="6" width="11" style="46" bestFit="1" customWidth="1"/>
    <col min="7" max="7" width="11" style="46" customWidth="1"/>
    <col min="8" max="8" width="29.85546875" style="46" customWidth="1"/>
    <col min="9" max="16384" width="11.42578125" style="46"/>
  </cols>
  <sheetData>
    <row r="1" spans="1:9">
      <c r="A1" s="309" t="s">
        <v>253</v>
      </c>
      <c r="B1" s="309"/>
      <c r="C1" s="309"/>
      <c r="D1" s="309"/>
      <c r="E1" s="309"/>
      <c r="F1" s="309"/>
      <c r="G1" s="309"/>
      <c r="H1" s="309"/>
      <c r="I1" s="180"/>
    </row>
    <row r="2" spans="1:9" ht="10.5" customHeight="1">
      <c r="A2" s="309"/>
      <c r="B2" s="309"/>
      <c r="C2" s="309"/>
      <c r="D2" s="309"/>
      <c r="E2" s="309"/>
      <c r="F2" s="309"/>
      <c r="G2" s="309"/>
      <c r="H2" s="309"/>
      <c r="I2" s="180"/>
    </row>
    <row r="3" spans="1:9">
      <c r="A3" s="17"/>
      <c r="B3" s="180"/>
      <c r="C3" s="180"/>
      <c r="D3" s="180"/>
      <c r="E3" s="180"/>
      <c r="F3" s="180"/>
      <c r="G3" s="180"/>
      <c r="H3" s="180"/>
      <c r="I3" s="180"/>
    </row>
    <row r="4" spans="1:9">
      <c r="B4" s="180"/>
      <c r="C4" s="180"/>
      <c r="D4" s="181" t="s">
        <v>254</v>
      </c>
      <c r="H4" s="180"/>
      <c r="I4" s="180"/>
    </row>
    <row r="5" spans="1:9">
      <c r="B5" s="4"/>
      <c r="C5" s="4"/>
      <c r="D5" s="3" t="s">
        <v>289</v>
      </c>
      <c r="H5" s="17"/>
      <c r="I5" s="63"/>
    </row>
    <row r="8" spans="1:9">
      <c r="A8" s="45"/>
    </row>
    <row r="9" spans="1:9" ht="12.75" customHeight="1">
      <c r="A9" s="354" t="s">
        <v>255</v>
      </c>
      <c r="B9" s="354" t="s">
        <v>256</v>
      </c>
      <c r="C9" s="359" t="s">
        <v>257</v>
      </c>
      <c r="D9" s="359"/>
      <c r="E9" s="359"/>
      <c r="F9" s="359"/>
      <c r="G9" s="359"/>
      <c r="H9" s="354" t="s">
        <v>258</v>
      </c>
    </row>
    <row r="10" spans="1:9" ht="52.5" customHeight="1">
      <c r="A10" s="355"/>
      <c r="B10" s="355"/>
      <c r="C10" s="216" t="s">
        <v>259</v>
      </c>
      <c r="D10" s="216" t="s">
        <v>260</v>
      </c>
      <c r="E10" s="216" t="s">
        <v>103</v>
      </c>
      <c r="F10" s="216" t="s">
        <v>104</v>
      </c>
      <c r="G10" s="216" t="s">
        <v>105</v>
      </c>
      <c r="H10" s="355"/>
    </row>
    <row r="11" spans="1:9">
      <c r="A11" s="188"/>
      <c r="B11" s="188"/>
      <c r="C11" s="188"/>
      <c r="D11" s="188"/>
      <c r="E11" s="188"/>
      <c r="F11" s="188"/>
      <c r="G11" s="188"/>
      <c r="H11" s="188"/>
    </row>
    <row r="12" spans="1:9">
      <c r="A12" s="188"/>
      <c r="B12" s="188"/>
      <c r="C12" s="188"/>
      <c r="D12" s="188"/>
      <c r="E12" s="188"/>
      <c r="F12" s="188"/>
      <c r="G12" s="188"/>
      <c r="H12" s="193"/>
    </row>
    <row r="13" spans="1:9">
      <c r="A13" s="188"/>
      <c r="B13" s="188"/>
      <c r="C13" s="188"/>
      <c r="D13" s="188"/>
      <c r="E13" s="188"/>
      <c r="F13" s="188"/>
      <c r="G13" s="188"/>
      <c r="H13" s="193"/>
    </row>
    <row r="14" spans="1:9">
      <c r="A14" s="188"/>
      <c r="B14" s="188"/>
      <c r="C14" s="188"/>
      <c r="D14" s="188"/>
      <c r="E14" s="188"/>
      <c r="F14" s="188"/>
      <c r="G14" s="188"/>
      <c r="H14" s="193"/>
    </row>
    <row r="15" spans="1:9">
      <c r="A15" s="188"/>
      <c r="B15" s="188"/>
      <c r="C15" s="188"/>
      <c r="D15" s="188"/>
      <c r="E15" s="188"/>
      <c r="F15" s="188"/>
      <c r="G15" s="188"/>
      <c r="H15" s="193"/>
    </row>
    <row r="16" spans="1:9">
      <c r="A16" s="188"/>
      <c r="B16" s="188"/>
      <c r="C16" s="188"/>
      <c r="D16" s="188"/>
      <c r="E16" s="188"/>
      <c r="F16" s="188"/>
      <c r="G16" s="188"/>
      <c r="H16" s="193"/>
    </row>
    <row r="17" spans="1:9">
      <c r="A17" s="188"/>
      <c r="B17" s="188"/>
      <c r="C17" s="188"/>
      <c r="D17" s="188"/>
      <c r="E17" s="188"/>
      <c r="F17" s="188"/>
      <c r="G17" s="188"/>
      <c r="H17" s="193"/>
    </row>
    <row r="18" spans="1:9">
      <c r="A18" s="188"/>
      <c r="B18" s="188"/>
      <c r="C18" s="188"/>
      <c r="D18" s="188"/>
      <c r="E18" s="188"/>
      <c r="F18" s="188"/>
      <c r="G18" s="188"/>
      <c r="H18" s="193"/>
    </row>
    <row r="19" spans="1:9">
      <c r="A19" s="188"/>
      <c r="B19" s="188"/>
      <c r="C19" s="188"/>
      <c r="D19" s="188"/>
      <c r="E19" s="188"/>
      <c r="F19" s="188"/>
      <c r="G19" s="188"/>
      <c r="H19" s="193"/>
    </row>
    <row r="20" spans="1:9">
      <c r="A20" s="232" t="s">
        <v>188</v>
      </c>
      <c r="B20" s="232">
        <f>SUM(B11:B19)</f>
        <v>0</v>
      </c>
      <c r="C20" s="232">
        <f>SUM(C11:C19)</f>
        <v>0</v>
      </c>
      <c r="D20" s="232">
        <f>SUM(D11:D19)</f>
        <v>0</v>
      </c>
      <c r="E20" s="232"/>
      <c r="F20" s="232">
        <f>SUM(F11:F19)</f>
        <v>0</v>
      </c>
      <c r="G20" s="232">
        <f>SUM(G11:G19)</f>
        <v>0</v>
      </c>
      <c r="H20" s="193"/>
    </row>
    <row r="21" spans="1:9">
      <c r="A21" s="199"/>
    </row>
    <row r="23" spans="1:9">
      <c r="A23" s="251" t="s">
        <v>174</v>
      </c>
      <c r="B23" s="251"/>
      <c r="C23" s="251"/>
      <c r="D23" s="251"/>
      <c r="E23" s="251"/>
      <c r="F23" s="251"/>
      <c r="G23" s="251"/>
      <c r="H23" s="251"/>
      <c r="I23" s="158"/>
    </row>
    <row r="24" spans="1:9" ht="12.75" customHeight="1">
      <c r="A24" s="350" t="s">
        <v>106</v>
      </c>
      <c r="B24" s="350"/>
      <c r="C24" s="350"/>
      <c r="D24" s="350"/>
      <c r="E24" s="350"/>
      <c r="F24" s="350"/>
      <c r="G24" s="350"/>
      <c r="H24" s="350"/>
      <c r="I24" s="233"/>
    </row>
    <row r="25" spans="1:9">
      <c r="A25" s="13"/>
      <c r="B25" s="13"/>
      <c r="C25" s="13"/>
      <c r="D25" s="13"/>
      <c r="E25" s="13"/>
      <c r="F25" s="13"/>
      <c r="G25" s="13"/>
      <c r="H25" s="13"/>
      <c r="I25" s="158"/>
    </row>
    <row r="26" spans="1:9">
      <c r="A26" s="17"/>
      <c r="B26" s="17"/>
      <c r="C26" s="17"/>
      <c r="D26" s="13"/>
      <c r="E26" s="17"/>
      <c r="F26" s="17"/>
      <c r="G26" s="17"/>
      <c r="H26" s="17"/>
      <c r="I26" s="158"/>
    </row>
    <row r="27" spans="1:9" ht="12" thickBot="1">
      <c r="A27" s="24"/>
      <c r="B27" s="24"/>
      <c r="C27" s="24"/>
      <c r="D27" s="24"/>
      <c r="E27" s="14" t="s">
        <v>168</v>
      </c>
      <c r="F27" s="14"/>
      <c r="G27" s="14"/>
      <c r="H27" s="17"/>
      <c r="I27" s="158"/>
    </row>
    <row r="28" spans="1:9">
      <c r="A28" s="178"/>
      <c r="B28" s="178"/>
      <c r="C28" s="178"/>
      <c r="D28" s="178"/>
      <c r="E28" s="17"/>
      <c r="F28" s="17"/>
      <c r="G28" s="17"/>
      <c r="H28" s="17"/>
      <c r="I28" s="158"/>
    </row>
    <row r="29" spans="1:9" ht="12" thickBot="1">
      <c r="A29" s="24"/>
      <c r="B29" s="24"/>
      <c r="C29" s="24"/>
      <c r="D29" s="24"/>
      <c r="E29" s="14" t="s">
        <v>169</v>
      </c>
      <c r="F29" s="14"/>
      <c r="G29" s="14"/>
      <c r="H29" s="17"/>
      <c r="I29" s="158"/>
    </row>
    <row r="30" spans="1:9">
      <c r="A30" s="22"/>
      <c r="B30" s="22"/>
      <c r="C30" s="22"/>
      <c r="D30" s="22"/>
      <c r="E30" s="14"/>
      <c r="F30" s="14"/>
      <c r="G30" s="14"/>
      <c r="H30" s="17"/>
      <c r="I30" s="158"/>
    </row>
    <row r="31" spans="1:9" ht="12" thickBot="1">
      <c r="A31" s="24"/>
      <c r="B31" s="24"/>
      <c r="C31" s="24"/>
      <c r="D31" s="24"/>
      <c r="E31" s="14" t="s">
        <v>107</v>
      </c>
      <c r="F31" s="14"/>
      <c r="G31" s="14"/>
      <c r="H31" s="17"/>
      <c r="I31" s="158"/>
    </row>
    <row r="32" spans="1:9">
      <c r="A32" s="158"/>
      <c r="B32" s="158"/>
      <c r="C32" s="158"/>
      <c r="D32" s="158"/>
      <c r="E32" s="158"/>
      <c r="F32" s="158"/>
      <c r="G32" s="158"/>
      <c r="H32" s="158"/>
      <c r="I32" s="158"/>
    </row>
  </sheetData>
  <mergeCells count="8">
    <mergeCell ref="A23:H23"/>
    <mergeCell ref="A24:H24"/>
    <mergeCell ref="A1:H1"/>
    <mergeCell ref="A2:H2"/>
    <mergeCell ref="A9:A10"/>
    <mergeCell ref="B9:B10"/>
    <mergeCell ref="C9:G9"/>
    <mergeCell ref="H9:H10"/>
  </mergeCells>
  <phoneticPr fontId="4" type="noConversion"/>
  <pageMargins left="0.75" right="0.75" top="1" bottom="1" header="0.5" footer="0.5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zoomScaleNormal="100" zoomScaleSheetLayoutView="100" workbookViewId="0"/>
  </sheetViews>
  <sheetFormatPr defaultColWidth="11.42578125" defaultRowHeight="11.25"/>
  <cols>
    <col min="1" max="1" width="30.140625" style="1" customWidth="1"/>
    <col min="2" max="2" width="30" style="1" customWidth="1"/>
    <col min="3" max="3" width="19.7109375" style="1" customWidth="1"/>
    <col min="4" max="4" width="14.140625" style="1" customWidth="1"/>
    <col min="5" max="5" width="9.28515625" style="1" customWidth="1"/>
    <col min="6" max="6" width="10.85546875" style="1" customWidth="1"/>
    <col min="7" max="7" width="9.7109375" style="1" customWidth="1"/>
    <col min="8" max="16384" width="11.42578125" style="1"/>
  </cols>
  <sheetData>
    <row r="2" spans="1:7" ht="14.25" customHeight="1">
      <c r="C2" s="234" t="s">
        <v>292</v>
      </c>
    </row>
    <row r="3" spans="1:7" ht="19.5" customHeight="1"/>
    <row r="5" spans="1:7" ht="12.75" customHeight="1">
      <c r="A5" s="241" t="s">
        <v>291</v>
      </c>
      <c r="B5" s="241"/>
      <c r="C5" s="241"/>
      <c r="D5" s="241"/>
      <c r="E5" s="241"/>
      <c r="F5" s="241"/>
      <c r="G5" s="241"/>
    </row>
    <row r="6" spans="1:7" s="2" customFormat="1">
      <c r="A6" s="241"/>
      <c r="B6" s="241"/>
      <c r="C6" s="241"/>
      <c r="D6" s="241"/>
      <c r="E6" s="241"/>
      <c r="F6" s="241"/>
      <c r="G6" s="241"/>
    </row>
    <row r="7" spans="1:7" s="2" customFormat="1">
      <c r="C7" s="3"/>
      <c r="D7" s="3"/>
      <c r="E7" s="4"/>
      <c r="F7" s="4"/>
    </row>
    <row r="8" spans="1:7" s="2" customFormat="1">
      <c r="A8" s="3"/>
      <c r="B8" s="3"/>
      <c r="D8" s="4"/>
      <c r="E8" s="4"/>
      <c r="F8" s="4"/>
    </row>
    <row r="12" spans="1:7" ht="13.5" customHeight="1">
      <c r="C12" s="5" t="s">
        <v>205</v>
      </c>
    </row>
    <row r="14" spans="1:7" ht="16.5" customHeight="1">
      <c r="A14" s="240" t="s">
        <v>87</v>
      </c>
      <c r="B14" s="240"/>
      <c r="C14" s="242"/>
      <c r="D14" s="242"/>
    </row>
    <row r="15" spans="1:7" ht="15" customHeight="1">
      <c r="A15" s="240" t="s">
        <v>164</v>
      </c>
      <c r="B15" s="240"/>
      <c r="C15" s="242"/>
      <c r="D15" s="242"/>
    </row>
    <row r="16" spans="1:7" ht="14.25" customHeight="1">
      <c r="A16" s="240" t="s">
        <v>88</v>
      </c>
      <c r="B16" s="240"/>
      <c r="C16" s="243"/>
      <c r="D16" s="244"/>
    </row>
    <row r="17" spans="1:7" ht="18" customHeight="1">
      <c r="A17" s="240" t="s">
        <v>89</v>
      </c>
      <c r="B17" s="240"/>
      <c r="C17" s="26"/>
      <c r="D17" s="27"/>
    </row>
    <row r="18" spans="1:7" ht="27.75" customHeight="1">
      <c r="A18" s="245" t="s">
        <v>90</v>
      </c>
      <c r="B18" s="240"/>
      <c r="C18" s="246"/>
      <c r="D18" s="246"/>
    </row>
    <row r="19" spans="1:7">
      <c r="A19" s="43"/>
      <c r="B19" s="43"/>
      <c r="C19" s="6"/>
    </row>
    <row r="20" spans="1:7">
      <c r="A20" s="247" t="s">
        <v>284</v>
      </c>
      <c r="B20" s="247"/>
      <c r="C20" s="35" t="s">
        <v>91</v>
      </c>
      <c r="D20" s="29"/>
      <c r="E20" s="30"/>
    </row>
    <row r="21" spans="1:7">
      <c r="A21" s="247"/>
      <c r="B21" s="247"/>
      <c r="C21" s="35" t="s">
        <v>92</v>
      </c>
      <c r="D21" s="29"/>
      <c r="E21" s="30"/>
    </row>
    <row r="22" spans="1:7">
      <c r="A22" s="247"/>
      <c r="B22" s="247"/>
      <c r="C22" s="36" t="s">
        <v>93</v>
      </c>
      <c r="D22" s="29"/>
      <c r="E22" s="30"/>
    </row>
    <row r="23" spans="1:7" ht="12.75" hidden="1" customHeight="1" thickBot="1">
      <c r="A23" s="247"/>
      <c r="B23" s="247"/>
      <c r="C23" s="37"/>
      <c r="D23" s="28"/>
    </row>
    <row r="24" spans="1:7" ht="12" hidden="1" customHeight="1" thickBot="1">
      <c r="A24" s="247"/>
      <c r="B24" s="247"/>
      <c r="C24" s="38"/>
      <c r="D24" s="7"/>
    </row>
    <row r="25" spans="1:7" ht="12.75" hidden="1" customHeight="1" thickBot="1">
      <c r="A25" s="247"/>
      <c r="B25" s="247"/>
      <c r="C25" s="38"/>
      <c r="D25" s="7"/>
    </row>
    <row r="26" spans="1:7">
      <c r="C26" s="6"/>
    </row>
    <row r="27" spans="1:7">
      <c r="A27" s="239" t="s">
        <v>208</v>
      </c>
      <c r="B27" s="239"/>
      <c r="C27" s="252"/>
      <c r="D27" s="252"/>
    </row>
    <row r="28" spans="1:7">
      <c r="A28" s="239" t="s">
        <v>209</v>
      </c>
      <c r="B28" s="239"/>
      <c r="C28" s="252"/>
      <c r="D28" s="252"/>
    </row>
    <row r="29" spans="1:7">
      <c r="C29" s="6"/>
    </row>
    <row r="30" spans="1:7">
      <c r="A30" s="238" t="s">
        <v>94</v>
      </c>
      <c r="B30" s="238"/>
      <c r="C30" s="39" t="s">
        <v>95</v>
      </c>
      <c r="D30" s="32" t="s">
        <v>96</v>
      </c>
      <c r="E30" s="32" t="s">
        <v>97</v>
      </c>
      <c r="F30" s="32" t="s">
        <v>98</v>
      </c>
      <c r="G30" s="32" t="s">
        <v>99</v>
      </c>
    </row>
    <row r="31" spans="1:7">
      <c r="A31" s="238"/>
      <c r="B31" s="238"/>
      <c r="C31" s="40"/>
      <c r="D31" s="33"/>
      <c r="E31" s="33"/>
      <c r="F31" s="33"/>
      <c r="G31" s="33"/>
    </row>
    <row r="32" spans="1:7">
      <c r="A32" s="238"/>
      <c r="B32" s="238"/>
      <c r="C32" s="40"/>
      <c r="D32" s="33"/>
      <c r="E32" s="33"/>
      <c r="F32" s="33"/>
      <c r="G32" s="33"/>
    </row>
    <row r="33" spans="1:8" ht="12" hidden="1" thickBot="1">
      <c r="A33" s="238"/>
      <c r="B33" s="238"/>
      <c r="C33" s="41"/>
      <c r="D33" s="31"/>
      <c r="E33" s="31"/>
      <c r="F33" s="31"/>
      <c r="G33" s="31"/>
    </row>
    <row r="34" spans="1:8" ht="12" hidden="1" thickBot="1">
      <c r="A34" s="238"/>
      <c r="B34" s="238"/>
      <c r="C34" s="42"/>
      <c r="D34" s="8"/>
      <c r="E34" s="8"/>
      <c r="F34" s="8"/>
      <c r="G34" s="8"/>
    </row>
    <row r="35" spans="1:8" ht="12" hidden="1" thickBot="1">
      <c r="A35" s="238"/>
      <c r="B35" s="238"/>
      <c r="C35" s="42"/>
      <c r="D35" s="8"/>
      <c r="E35" s="8"/>
      <c r="F35" s="8"/>
      <c r="G35" s="8"/>
    </row>
    <row r="36" spans="1:8" ht="12" hidden="1" thickBot="1">
      <c r="A36" s="238"/>
      <c r="B36" s="238"/>
      <c r="C36" s="42"/>
      <c r="D36" s="8"/>
      <c r="E36" s="8"/>
      <c r="F36" s="8"/>
      <c r="G36" s="8"/>
    </row>
    <row r="37" spans="1:8" ht="12" hidden="1" thickBot="1">
      <c r="A37" s="238"/>
      <c r="B37" s="238"/>
      <c r="C37" s="42"/>
      <c r="D37" s="8"/>
      <c r="E37" s="8"/>
      <c r="F37" s="8"/>
      <c r="G37" s="8"/>
    </row>
    <row r="38" spans="1:8" s="11" customFormat="1" ht="12" thickBot="1">
      <c r="A38" s="9"/>
      <c r="B38" s="10"/>
      <c r="C38" s="10"/>
      <c r="D38" s="10"/>
      <c r="E38" s="10"/>
    </row>
    <row r="39" spans="1:8" ht="15.75" customHeight="1" thickBot="1">
      <c r="A39" s="249" t="s">
        <v>282</v>
      </c>
      <c r="B39" s="250"/>
      <c r="C39" s="34"/>
    </row>
    <row r="40" spans="1:8" ht="20.25" customHeight="1" thickBot="1">
      <c r="A40" s="249" t="s">
        <v>283</v>
      </c>
      <c r="B40" s="250"/>
      <c r="C40" s="34"/>
    </row>
    <row r="41" spans="1:8">
      <c r="A41" s="12" t="s">
        <v>100</v>
      </c>
    </row>
    <row r="42" spans="1:8">
      <c r="A42" s="12" t="s">
        <v>101</v>
      </c>
    </row>
    <row r="44" spans="1:8">
      <c r="A44" s="251" t="s">
        <v>174</v>
      </c>
      <c r="B44" s="251"/>
      <c r="C44" s="251"/>
      <c r="D44" s="251"/>
      <c r="E44" s="251"/>
      <c r="F44" s="251"/>
      <c r="G44" s="251"/>
    </row>
    <row r="45" spans="1:8" ht="11.25" customHeight="1">
      <c r="A45" s="248" t="s">
        <v>106</v>
      </c>
      <c r="B45" s="248"/>
      <c r="C45" s="248"/>
      <c r="D45" s="248"/>
      <c r="E45" s="248"/>
      <c r="F45" s="248"/>
      <c r="G45" s="248"/>
    </row>
    <row r="46" spans="1:8">
      <c r="A46" s="13"/>
      <c r="B46" s="13"/>
      <c r="C46" s="13"/>
      <c r="D46" s="13"/>
      <c r="E46" s="13"/>
      <c r="F46" s="13"/>
      <c r="G46" s="13"/>
    </row>
    <row r="47" spans="1:8" ht="12" thickBot="1">
      <c r="A47" s="14" t="s">
        <v>168</v>
      </c>
      <c r="B47" s="15"/>
      <c r="C47" s="16"/>
      <c r="D47" s="14"/>
      <c r="E47" s="13"/>
      <c r="G47" s="14"/>
      <c r="H47" s="17"/>
    </row>
    <row r="48" spans="1:8">
      <c r="A48" s="17"/>
      <c r="B48" s="18"/>
      <c r="C48" s="19"/>
      <c r="D48" s="17"/>
      <c r="E48" s="13"/>
      <c r="G48" s="17"/>
      <c r="H48" s="17"/>
    </row>
    <row r="49" spans="1:8" ht="12" thickBot="1">
      <c r="A49" s="14" t="s">
        <v>169</v>
      </c>
      <c r="B49" s="20"/>
      <c r="C49" s="21"/>
      <c r="D49" s="14"/>
      <c r="E49" s="13"/>
      <c r="G49" s="14"/>
      <c r="H49" s="17"/>
    </row>
    <row r="50" spans="1:8">
      <c r="A50" s="14"/>
      <c r="B50" s="22"/>
      <c r="C50" s="23"/>
      <c r="D50" s="14"/>
      <c r="E50" s="13"/>
      <c r="G50" s="14"/>
      <c r="H50" s="17"/>
    </row>
    <row r="51" spans="1:8" ht="12" thickBot="1">
      <c r="A51" s="14" t="s">
        <v>107</v>
      </c>
      <c r="B51" s="24"/>
      <c r="C51" s="25"/>
      <c r="D51" s="14"/>
      <c r="E51" s="13"/>
      <c r="G51" s="14"/>
      <c r="H51" s="17"/>
    </row>
  </sheetData>
  <mergeCells count="20">
    <mergeCell ref="A18:B18"/>
    <mergeCell ref="C18:D18"/>
    <mergeCell ref="A20:B25"/>
    <mergeCell ref="A45:G45"/>
    <mergeCell ref="A39:B39"/>
    <mergeCell ref="A40:B40"/>
    <mergeCell ref="A44:G44"/>
    <mergeCell ref="C27:D27"/>
    <mergeCell ref="A28:B28"/>
    <mergeCell ref="C28:D28"/>
    <mergeCell ref="A30:B37"/>
    <mergeCell ref="A27:B27"/>
    <mergeCell ref="A14:B14"/>
    <mergeCell ref="A5:G6"/>
    <mergeCell ref="C14:D14"/>
    <mergeCell ref="A15:B15"/>
    <mergeCell ref="C15:D15"/>
    <mergeCell ref="A17:B17"/>
    <mergeCell ref="A16:B16"/>
    <mergeCell ref="C16:D16"/>
  </mergeCells>
  <phoneticPr fontId="4" type="noConversion"/>
  <pageMargins left="0.16" right="0.15" top="0.68" bottom="0.81" header="0.5" footer="0.5"/>
  <pageSetup paperSize="9" scale="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"/>
  <sheetViews>
    <sheetView zoomScaleNormal="100" zoomScaleSheetLayoutView="100" workbookViewId="0"/>
  </sheetViews>
  <sheetFormatPr defaultColWidth="11.42578125" defaultRowHeight="11.25"/>
  <cols>
    <col min="1" max="1" width="4" style="17" bestFit="1" customWidth="1"/>
    <col min="2" max="2" width="31.7109375" style="62" customWidth="1"/>
    <col min="3" max="3" width="6" style="63" customWidth="1"/>
    <col min="4" max="4" width="15.5703125" style="98" customWidth="1"/>
    <col min="5" max="5" width="13.5703125" style="98" customWidth="1"/>
    <col min="6" max="6" width="29.85546875" style="17" customWidth="1"/>
    <col min="7" max="16384" width="11.42578125" style="17"/>
  </cols>
  <sheetData>
    <row r="2" spans="1:6" ht="12.75">
      <c r="A2" s="61" t="s">
        <v>141</v>
      </c>
    </row>
    <row r="3" spans="1:6">
      <c r="A3" s="64"/>
    </row>
    <row r="4" spans="1:6">
      <c r="A4" s="64" t="s">
        <v>286</v>
      </c>
    </row>
    <row r="5" spans="1:6" ht="12" thickBot="1">
      <c r="A5" s="64"/>
      <c r="B5" s="64"/>
      <c r="C5" s="65"/>
      <c r="D5" s="99"/>
      <c r="E5" s="99"/>
      <c r="F5" s="64"/>
    </row>
    <row r="6" spans="1:6" ht="24.75" customHeight="1" thickBot="1">
      <c r="A6" s="283" t="s">
        <v>265</v>
      </c>
      <c r="B6" s="284"/>
      <c r="C6" s="293"/>
      <c r="D6" s="294"/>
      <c r="E6" s="294"/>
      <c r="F6" s="295"/>
    </row>
    <row r="7" spans="1:6" ht="12" customHeight="1" thickBot="1">
      <c r="A7" s="285" t="s">
        <v>164</v>
      </c>
      <c r="B7" s="286"/>
      <c r="C7" s="296"/>
      <c r="D7" s="297"/>
      <c r="E7" s="297"/>
      <c r="F7" s="298"/>
    </row>
    <row r="8" spans="1:6" s="93" customFormat="1">
      <c r="A8" s="287" t="s">
        <v>133</v>
      </c>
      <c r="B8" s="288"/>
      <c r="C8" s="91" t="s">
        <v>165</v>
      </c>
      <c r="D8" s="100"/>
      <c r="E8" s="101" t="s">
        <v>163</v>
      </c>
      <c r="F8" s="92"/>
    </row>
    <row r="9" spans="1:6" s="93" customFormat="1">
      <c r="A9" s="289"/>
      <c r="B9" s="290"/>
      <c r="C9" s="94" t="s">
        <v>166</v>
      </c>
      <c r="D9" s="102"/>
      <c r="E9" s="103" t="s">
        <v>163</v>
      </c>
      <c r="F9" s="95"/>
    </row>
    <row r="10" spans="1:6" s="93" customFormat="1" ht="12" thickBot="1">
      <c r="A10" s="291"/>
      <c r="B10" s="292"/>
      <c r="C10" s="96" t="s">
        <v>167</v>
      </c>
      <c r="D10" s="104"/>
      <c r="E10" s="105" t="s">
        <v>163</v>
      </c>
      <c r="F10" s="97"/>
    </row>
    <row r="11" spans="1:6" ht="12.75" thickBot="1">
      <c r="A11" s="259" t="s">
        <v>270</v>
      </c>
      <c r="B11" s="260"/>
      <c r="C11" s="261"/>
      <c r="D11" s="262"/>
      <c r="E11" s="263"/>
      <c r="F11" s="71" t="s">
        <v>269</v>
      </c>
    </row>
    <row r="12" spans="1:6" ht="13.5" thickBot="1">
      <c r="A12" s="259" t="s">
        <v>194</v>
      </c>
      <c r="B12" s="260"/>
      <c r="C12" s="264"/>
      <c r="D12" s="265"/>
      <c r="E12" s="266"/>
      <c r="F12" s="72"/>
    </row>
    <row r="13" spans="1:6">
      <c r="C13" s="69"/>
    </row>
    <row r="14" spans="1:6" ht="11.25" customHeight="1">
      <c r="A14" s="281" t="s">
        <v>134</v>
      </c>
      <c r="B14" s="299" t="s">
        <v>135</v>
      </c>
      <c r="C14" s="300"/>
      <c r="D14" s="303" t="s">
        <v>137</v>
      </c>
      <c r="E14" s="304"/>
      <c r="F14" s="281" t="s">
        <v>132</v>
      </c>
    </row>
    <row r="15" spans="1:6">
      <c r="A15" s="282"/>
      <c r="B15" s="301"/>
      <c r="C15" s="302"/>
      <c r="D15" s="106" t="s">
        <v>268</v>
      </c>
      <c r="E15" s="106" t="s">
        <v>136</v>
      </c>
      <c r="F15" s="282"/>
    </row>
    <row r="16" spans="1:6" s="75" customFormat="1" ht="11.25" customHeight="1">
      <c r="A16" s="267" t="s">
        <v>143</v>
      </c>
      <c r="B16" s="268"/>
      <c r="C16" s="269"/>
      <c r="D16" s="107">
        <f>SUM(D17:D23)</f>
        <v>0</v>
      </c>
      <c r="E16" s="107">
        <f>SUM(E17:E23)</f>
        <v>0</v>
      </c>
      <c r="F16" s="74"/>
    </row>
    <row r="17" spans="1:6">
      <c r="A17" s="76">
        <v>1</v>
      </c>
      <c r="B17" s="257" t="s">
        <v>139</v>
      </c>
      <c r="C17" s="258"/>
      <c r="D17" s="108"/>
      <c r="E17" s="108"/>
      <c r="F17" s="77"/>
    </row>
    <row r="18" spans="1:6">
      <c r="A18" s="76">
        <f t="shared" ref="A18:A23" si="0">A17+1</f>
        <v>2</v>
      </c>
      <c r="B18" s="257" t="s">
        <v>140</v>
      </c>
      <c r="C18" s="258"/>
      <c r="D18" s="108"/>
      <c r="E18" s="108"/>
      <c r="F18" s="77"/>
    </row>
    <row r="19" spans="1:6">
      <c r="A19" s="76">
        <f t="shared" si="0"/>
        <v>3</v>
      </c>
      <c r="B19" s="257" t="s">
        <v>138</v>
      </c>
      <c r="C19" s="258"/>
      <c r="D19" s="108"/>
      <c r="E19" s="108"/>
      <c r="F19" s="77"/>
    </row>
    <row r="20" spans="1:6">
      <c r="A20" s="76">
        <f t="shared" si="0"/>
        <v>4</v>
      </c>
      <c r="B20" s="270" t="s">
        <v>162</v>
      </c>
      <c r="C20" s="271"/>
      <c r="D20" s="108"/>
      <c r="E20" s="108"/>
      <c r="F20" s="77"/>
    </row>
    <row r="21" spans="1:6">
      <c r="A21" s="76">
        <f t="shared" si="0"/>
        <v>5</v>
      </c>
      <c r="B21" s="270" t="s">
        <v>129</v>
      </c>
      <c r="C21" s="271"/>
      <c r="D21" s="108"/>
      <c r="E21" s="108"/>
      <c r="F21" s="77"/>
    </row>
    <row r="22" spans="1:6">
      <c r="A22" s="78">
        <f t="shared" si="0"/>
        <v>6</v>
      </c>
      <c r="B22" s="270" t="s">
        <v>128</v>
      </c>
      <c r="C22" s="271"/>
      <c r="D22" s="108"/>
      <c r="E22" s="108"/>
      <c r="F22" s="77"/>
    </row>
    <row r="23" spans="1:6">
      <c r="A23" s="76">
        <f t="shared" si="0"/>
        <v>7</v>
      </c>
      <c r="B23" s="257" t="s">
        <v>142</v>
      </c>
      <c r="C23" s="258"/>
      <c r="D23" s="108"/>
      <c r="E23" s="108"/>
      <c r="F23" s="77"/>
    </row>
    <row r="24" spans="1:6" s="75" customFormat="1" ht="11.25" customHeight="1">
      <c r="A24" s="267" t="s">
        <v>151</v>
      </c>
      <c r="B24" s="268"/>
      <c r="C24" s="269"/>
      <c r="D24" s="107">
        <f>SUM(D25:D38)</f>
        <v>0</v>
      </c>
      <c r="E24" s="107">
        <f>SUM(E25:E39)</f>
        <v>0</v>
      </c>
      <c r="F24" s="74"/>
    </row>
    <row r="25" spans="1:6">
      <c r="A25" s="76">
        <f>A23+1</f>
        <v>8</v>
      </c>
      <c r="B25" s="257" t="s">
        <v>144</v>
      </c>
      <c r="C25" s="258"/>
      <c r="D25" s="108"/>
      <c r="E25" s="108"/>
      <c r="F25" s="77"/>
    </row>
    <row r="26" spans="1:6">
      <c r="A26" s="76">
        <f t="shared" ref="A26:A35" si="1">A25+1</f>
        <v>9</v>
      </c>
      <c r="B26" s="257" t="s">
        <v>124</v>
      </c>
      <c r="C26" s="258"/>
      <c r="D26" s="108"/>
      <c r="E26" s="108"/>
      <c r="F26" s="77"/>
    </row>
    <row r="27" spans="1:6">
      <c r="A27" s="76">
        <f t="shared" si="1"/>
        <v>10</v>
      </c>
      <c r="B27" s="257" t="s">
        <v>145</v>
      </c>
      <c r="C27" s="258"/>
      <c r="D27" s="108"/>
      <c r="E27" s="108"/>
      <c r="F27" s="77"/>
    </row>
    <row r="28" spans="1:6">
      <c r="A28" s="76">
        <f t="shared" si="1"/>
        <v>11</v>
      </c>
      <c r="B28" s="257" t="s">
        <v>146</v>
      </c>
      <c r="C28" s="258"/>
      <c r="D28" s="108"/>
      <c r="E28" s="108"/>
      <c r="F28" s="77"/>
    </row>
    <row r="29" spans="1:6">
      <c r="A29" s="76">
        <f t="shared" si="1"/>
        <v>12</v>
      </c>
      <c r="B29" s="257" t="s">
        <v>147</v>
      </c>
      <c r="C29" s="258"/>
      <c r="D29" s="108"/>
      <c r="E29" s="108"/>
      <c r="F29" s="77"/>
    </row>
    <row r="30" spans="1:6">
      <c r="A30" s="76">
        <f t="shared" si="1"/>
        <v>13</v>
      </c>
      <c r="B30" s="257" t="s">
        <v>148</v>
      </c>
      <c r="C30" s="258"/>
      <c r="D30" s="108"/>
      <c r="E30" s="108"/>
      <c r="F30" s="77" t="s">
        <v>192</v>
      </c>
    </row>
    <row r="31" spans="1:6">
      <c r="A31" s="76">
        <f t="shared" si="1"/>
        <v>14</v>
      </c>
      <c r="B31" s="257" t="s">
        <v>149</v>
      </c>
      <c r="C31" s="258"/>
      <c r="D31" s="108"/>
      <c r="E31" s="108"/>
      <c r="F31" s="77"/>
    </row>
    <row r="32" spans="1:6">
      <c r="A32" s="76">
        <f t="shared" si="1"/>
        <v>15</v>
      </c>
      <c r="B32" s="257" t="s">
        <v>130</v>
      </c>
      <c r="C32" s="258"/>
      <c r="D32" s="108"/>
      <c r="E32" s="108"/>
      <c r="F32" s="77"/>
    </row>
    <row r="33" spans="1:6">
      <c r="A33" s="76">
        <f t="shared" si="1"/>
        <v>16</v>
      </c>
      <c r="B33" s="257" t="s">
        <v>150</v>
      </c>
      <c r="C33" s="258"/>
      <c r="D33" s="108"/>
      <c r="E33" s="108"/>
      <c r="F33" s="77"/>
    </row>
    <row r="34" spans="1:6">
      <c r="A34" s="78">
        <f t="shared" si="1"/>
        <v>17</v>
      </c>
      <c r="B34" s="270" t="s">
        <v>131</v>
      </c>
      <c r="C34" s="271"/>
      <c r="D34" s="108"/>
      <c r="E34" s="108"/>
      <c r="F34" s="77"/>
    </row>
    <row r="35" spans="1:6">
      <c r="A35" s="78">
        <f t="shared" si="1"/>
        <v>18</v>
      </c>
      <c r="B35" s="270" t="s">
        <v>161</v>
      </c>
      <c r="C35" s="271"/>
      <c r="D35" s="108"/>
      <c r="E35" s="108"/>
      <c r="F35" s="77"/>
    </row>
    <row r="36" spans="1:6">
      <c r="A36" s="78">
        <v>19</v>
      </c>
      <c r="B36" s="79" t="s">
        <v>195</v>
      </c>
      <c r="C36" s="80"/>
      <c r="D36" s="108"/>
      <c r="E36" s="108"/>
      <c r="F36" s="77"/>
    </row>
    <row r="37" spans="1:6">
      <c r="A37" s="78">
        <v>20</v>
      </c>
      <c r="B37" s="79" t="s">
        <v>196</v>
      </c>
      <c r="C37" s="80"/>
      <c r="D37" s="108"/>
      <c r="E37" s="108"/>
      <c r="F37" s="77"/>
    </row>
    <row r="38" spans="1:6">
      <c r="A38" s="76">
        <v>21</v>
      </c>
      <c r="B38" s="257" t="s">
        <v>152</v>
      </c>
      <c r="C38" s="258"/>
      <c r="D38" s="108"/>
      <c r="E38" s="108"/>
      <c r="F38" s="77"/>
    </row>
    <row r="39" spans="1:6">
      <c r="A39" s="81">
        <v>22</v>
      </c>
      <c r="B39" s="82" t="s">
        <v>247</v>
      </c>
      <c r="C39" s="83"/>
      <c r="D39" s="108"/>
      <c r="E39" s="108"/>
      <c r="F39" s="77"/>
    </row>
    <row r="40" spans="1:6" s="75" customFormat="1" ht="11.25" customHeight="1">
      <c r="A40" s="267" t="s">
        <v>153</v>
      </c>
      <c r="B40" s="268"/>
      <c r="C40" s="269"/>
      <c r="D40" s="107">
        <f>SUM(D41:D42)</f>
        <v>0</v>
      </c>
      <c r="E40" s="107">
        <f>SUM(E41:E42)</f>
        <v>0</v>
      </c>
      <c r="F40" s="74"/>
    </row>
    <row r="41" spans="1:6">
      <c r="A41" s="76">
        <v>23</v>
      </c>
      <c r="B41" s="257" t="s">
        <v>127</v>
      </c>
      <c r="C41" s="258"/>
      <c r="D41" s="108"/>
      <c r="E41" s="108"/>
      <c r="F41" s="77"/>
    </row>
    <row r="42" spans="1:6">
      <c r="A42" s="76">
        <f>A41+1</f>
        <v>24</v>
      </c>
      <c r="B42" s="257" t="s">
        <v>126</v>
      </c>
      <c r="C42" s="258"/>
      <c r="D42" s="108"/>
      <c r="E42" s="108"/>
      <c r="F42" s="77"/>
    </row>
    <row r="43" spans="1:6" s="75" customFormat="1" ht="11.25" customHeight="1">
      <c r="A43" s="267" t="s">
        <v>158</v>
      </c>
      <c r="B43" s="268"/>
      <c r="C43" s="269"/>
      <c r="D43" s="107">
        <f>SUM(D44:D47)</f>
        <v>0</v>
      </c>
      <c r="E43" s="107">
        <f>SUM(E44:E47)</f>
        <v>0</v>
      </c>
      <c r="F43" s="74"/>
    </row>
    <row r="44" spans="1:6">
      <c r="A44" s="76">
        <f>A42+1</f>
        <v>25</v>
      </c>
      <c r="B44" s="257" t="s">
        <v>154</v>
      </c>
      <c r="C44" s="258"/>
      <c r="D44" s="108"/>
      <c r="E44" s="108"/>
      <c r="F44" s="84"/>
    </row>
    <row r="45" spans="1:6">
      <c r="A45" s="76">
        <f>A44+1</f>
        <v>26</v>
      </c>
      <c r="B45" s="257" t="s">
        <v>155</v>
      </c>
      <c r="C45" s="258"/>
      <c r="D45" s="108"/>
      <c r="E45" s="108"/>
      <c r="F45" s="77"/>
    </row>
    <row r="46" spans="1:6">
      <c r="A46" s="76">
        <f>A45+1</f>
        <v>27</v>
      </c>
      <c r="B46" s="257" t="s">
        <v>156</v>
      </c>
      <c r="C46" s="258"/>
      <c r="D46" s="108"/>
      <c r="E46" s="108"/>
      <c r="F46" s="77"/>
    </row>
    <row r="47" spans="1:6">
      <c r="A47" s="76">
        <f>A46+1</f>
        <v>28</v>
      </c>
      <c r="B47" s="257" t="s">
        <v>157</v>
      </c>
      <c r="C47" s="258"/>
      <c r="D47" s="108"/>
      <c r="E47" s="108"/>
      <c r="F47" s="77"/>
    </row>
    <row r="48" spans="1:6" s="75" customFormat="1" ht="11.25" customHeight="1">
      <c r="A48" s="267" t="s">
        <v>159</v>
      </c>
      <c r="B48" s="268"/>
      <c r="C48" s="269"/>
      <c r="D48" s="107">
        <f>SUM(D49)</f>
        <v>0</v>
      </c>
      <c r="E48" s="107">
        <f>SUM(E49)</f>
        <v>0</v>
      </c>
      <c r="F48" s="74"/>
    </row>
    <row r="49" spans="1:6" ht="11.25" customHeight="1">
      <c r="A49" s="78">
        <f>A47+1</f>
        <v>29</v>
      </c>
      <c r="B49" s="270" t="s">
        <v>125</v>
      </c>
      <c r="C49" s="271"/>
      <c r="D49" s="108"/>
      <c r="E49" s="108"/>
      <c r="F49" s="77"/>
    </row>
    <row r="50" spans="1:6" ht="11.25" customHeight="1">
      <c r="A50" s="85">
        <v>30</v>
      </c>
      <c r="B50" s="86" t="s">
        <v>197</v>
      </c>
      <c r="C50" s="80"/>
      <c r="D50" s="108"/>
      <c r="E50" s="108"/>
      <c r="F50" s="77"/>
    </row>
    <row r="51" spans="1:6" s="75" customFormat="1" ht="11.25" customHeight="1">
      <c r="A51" s="267" t="s">
        <v>210</v>
      </c>
      <c r="B51" s="268"/>
      <c r="C51" s="269"/>
      <c r="D51" s="107">
        <f>SUM(D52:D55)</f>
        <v>0</v>
      </c>
      <c r="E51" s="107">
        <f>SUM(E52)</f>
        <v>0</v>
      </c>
      <c r="F51" s="74"/>
    </row>
    <row r="52" spans="1:6" ht="11.25" customHeight="1">
      <c r="A52" s="85">
        <v>31</v>
      </c>
      <c r="B52" s="270" t="s">
        <v>198</v>
      </c>
      <c r="C52" s="271"/>
      <c r="D52" s="108"/>
      <c r="E52" s="108"/>
      <c r="F52" s="77"/>
    </row>
    <row r="53" spans="1:6" ht="11.25" customHeight="1">
      <c r="A53" s="85">
        <v>32</v>
      </c>
      <c r="B53" s="257" t="s">
        <v>199</v>
      </c>
      <c r="C53" s="258"/>
      <c r="D53" s="108"/>
      <c r="E53" s="108"/>
      <c r="F53" s="77"/>
    </row>
    <row r="54" spans="1:6" ht="11.25" customHeight="1">
      <c r="A54" s="85">
        <v>33</v>
      </c>
      <c r="B54" s="257" t="s">
        <v>200</v>
      </c>
      <c r="C54" s="258"/>
      <c r="D54" s="108"/>
      <c r="E54" s="108"/>
      <c r="F54" s="77"/>
    </row>
    <row r="55" spans="1:6" ht="11.25" customHeight="1">
      <c r="A55" s="85">
        <v>34</v>
      </c>
      <c r="B55" s="257" t="s">
        <v>201</v>
      </c>
      <c r="C55" s="258"/>
      <c r="D55" s="108"/>
      <c r="E55" s="108"/>
      <c r="F55" s="77"/>
    </row>
    <row r="56" spans="1:6" s="75" customFormat="1" ht="11.25" customHeight="1">
      <c r="A56" s="267" t="s">
        <v>210</v>
      </c>
      <c r="B56" s="268"/>
      <c r="C56" s="269"/>
      <c r="D56" s="107">
        <f>SUM(D57:D58)</f>
        <v>0</v>
      </c>
      <c r="E56" s="107">
        <f>SUM(E57:E58)</f>
        <v>0</v>
      </c>
      <c r="F56" s="74"/>
    </row>
    <row r="57" spans="1:6" ht="11.25" customHeight="1">
      <c r="A57" s="76">
        <f>A55+1</f>
        <v>35</v>
      </c>
      <c r="B57" s="257" t="s">
        <v>202</v>
      </c>
      <c r="C57" s="258"/>
      <c r="D57" s="108"/>
      <c r="E57" s="108"/>
      <c r="F57" s="87"/>
    </row>
    <row r="58" spans="1:6" ht="11.25" customHeight="1">
      <c r="A58" s="76">
        <f>A57+1</f>
        <v>36</v>
      </c>
      <c r="B58" s="257" t="s">
        <v>203</v>
      </c>
      <c r="C58" s="258"/>
      <c r="D58" s="108"/>
      <c r="E58" s="108"/>
      <c r="F58" s="87"/>
    </row>
    <row r="59" spans="1:6" ht="11.25" customHeight="1" thickBot="1">
      <c r="A59" s="278" t="s">
        <v>160</v>
      </c>
      <c r="B59" s="279"/>
      <c r="C59" s="280"/>
      <c r="D59" s="109">
        <f>D48+D43+D40+D24+D16</f>
        <v>0</v>
      </c>
      <c r="E59" s="109">
        <f>E56+E51+E48+E43+E40+E24+E16</f>
        <v>0</v>
      </c>
      <c r="F59" s="74"/>
    </row>
    <row r="60" spans="1:6" ht="12" thickBot="1">
      <c r="A60" s="272" t="s">
        <v>266</v>
      </c>
      <c r="B60" s="273"/>
      <c r="C60" s="66" t="s">
        <v>165</v>
      </c>
      <c r="D60" s="110"/>
      <c r="E60" s="111" t="s">
        <v>285</v>
      </c>
      <c r="F60" s="88"/>
    </row>
    <row r="61" spans="1:6" ht="12" thickBot="1">
      <c r="A61" s="274"/>
      <c r="B61" s="275"/>
      <c r="C61" s="68" t="s">
        <v>166</v>
      </c>
      <c r="D61" s="112" t="s">
        <v>192</v>
      </c>
      <c r="E61" s="111" t="s">
        <v>285</v>
      </c>
      <c r="F61" s="67"/>
    </row>
    <row r="62" spans="1:6" ht="12" thickBot="1">
      <c r="A62" s="274"/>
      <c r="B62" s="275"/>
      <c r="C62" s="68" t="s">
        <v>167</v>
      </c>
      <c r="D62" s="113"/>
      <c r="E62" s="111" t="s">
        <v>285</v>
      </c>
      <c r="F62" s="67"/>
    </row>
    <row r="63" spans="1:6" ht="12" thickBot="1">
      <c r="A63" s="276"/>
      <c r="B63" s="277"/>
      <c r="C63" s="70" t="s">
        <v>193</v>
      </c>
      <c r="D63" s="114"/>
      <c r="E63" s="111" t="s">
        <v>285</v>
      </c>
      <c r="F63" s="67"/>
    </row>
    <row r="64" spans="1:6" ht="15.75">
      <c r="A64" s="256" t="s">
        <v>174</v>
      </c>
      <c r="B64" s="256"/>
      <c r="C64" s="256"/>
      <c r="D64" s="256"/>
      <c r="E64" s="256"/>
      <c r="F64" s="256"/>
    </row>
    <row r="65" spans="1:6">
      <c r="A65" s="89"/>
      <c r="B65" s="89"/>
      <c r="C65" s="89"/>
      <c r="D65" s="115"/>
      <c r="E65" s="115"/>
      <c r="F65" s="89"/>
    </row>
    <row r="66" spans="1:6">
      <c r="A66" s="248" t="s">
        <v>190</v>
      </c>
      <c r="B66" s="248"/>
      <c r="C66" s="248"/>
      <c r="D66" s="248"/>
      <c r="E66" s="248"/>
      <c r="F66" s="248"/>
    </row>
    <row r="67" spans="1:6">
      <c r="A67" s="248" t="s">
        <v>175</v>
      </c>
      <c r="B67" s="248"/>
      <c r="C67" s="248"/>
      <c r="D67" s="248"/>
      <c r="E67" s="248"/>
      <c r="F67" s="248"/>
    </row>
    <row r="68" spans="1:6">
      <c r="A68" s="248" t="s">
        <v>176</v>
      </c>
      <c r="B68" s="248"/>
      <c r="C68" s="248"/>
      <c r="D68" s="248"/>
      <c r="E68" s="248"/>
      <c r="F68" s="248"/>
    </row>
    <row r="69" spans="1:6">
      <c r="A69" s="254" t="s">
        <v>211</v>
      </c>
      <c r="B69" s="254"/>
      <c r="C69" s="254"/>
      <c r="D69" s="254"/>
      <c r="E69" s="254"/>
      <c r="F69" s="254"/>
    </row>
    <row r="70" spans="1:6">
      <c r="A70" s="253" t="s">
        <v>177</v>
      </c>
      <c r="B70" s="253"/>
      <c r="C70" s="253"/>
      <c r="D70" s="253"/>
      <c r="E70" s="253"/>
      <c r="F70" s="253"/>
    </row>
    <row r="71" spans="1:6">
      <c r="A71" s="253" t="s">
        <v>191</v>
      </c>
      <c r="B71" s="253"/>
      <c r="C71" s="253"/>
      <c r="D71" s="253"/>
      <c r="E71" s="253"/>
      <c r="F71" s="253"/>
    </row>
    <row r="72" spans="1:6">
      <c r="A72" s="253" t="s">
        <v>178</v>
      </c>
      <c r="B72" s="253"/>
      <c r="C72" s="253"/>
      <c r="D72" s="253"/>
      <c r="E72" s="253"/>
      <c r="F72" s="253"/>
    </row>
    <row r="73" spans="1:6">
      <c r="A73" s="248" t="s">
        <v>181</v>
      </c>
      <c r="B73" s="248"/>
      <c r="C73" s="248"/>
      <c r="D73" s="248"/>
      <c r="E73" s="248"/>
      <c r="F73" s="248"/>
    </row>
    <row r="74" spans="1:6">
      <c r="B74" s="17"/>
      <c r="C74" s="17"/>
    </row>
    <row r="75" spans="1:6" ht="12" thickBot="1">
      <c r="A75" s="14"/>
      <c r="B75" s="15" t="s">
        <v>261</v>
      </c>
      <c r="C75" s="15"/>
      <c r="D75" s="116"/>
      <c r="E75" s="117"/>
      <c r="F75" s="14"/>
    </row>
    <row r="76" spans="1:6" ht="12" thickBot="1">
      <c r="A76" s="90"/>
      <c r="B76" s="20" t="s">
        <v>262</v>
      </c>
      <c r="C76" s="20"/>
      <c r="D76" s="118"/>
      <c r="E76" s="119"/>
      <c r="F76" s="90"/>
    </row>
    <row r="77" spans="1:6">
      <c r="A77" s="14"/>
      <c r="B77" s="64"/>
      <c r="C77" s="64"/>
      <c r="D77" s="120"/>
      <c r="E77" s="121"/>
      <c r="F77" s="14"/>
    </row>
    <row r="78" spans="1:6" ht="12" thickBot="1">
      <c r="A78" s="14"/>
      <c r="B78" s="15" t="s">
        <v>248</v>
      </c>
      <c r="C78" s="15"/>
      <c r="D78" s="116"/>
      <c r="E78" s="117"/>
      <c r="F78" s="14"/>
    </row>
    <row r="79" spans="1:6">
      <c r="B79" s="17"/>
      <c r="C79" s="17"/>
    </row>
    <row r="80" spans="1:6">
      <c r="A80" s="255" t="s">
        <v>179</v>
      </c>
      <c r="B80" s="255"/>
      <c r="C80" s="255"/>
      <c r="D80" s="255"/>
      <c r="E80" s="255"/>
      <c r="F80" s="255"/>
    </row>
    <row r="81" spans="1:6">
      <c r="A81" s="89" t="s">
        <v>180</v>
      </c>
      <c r="B81" s="17"/>
      <c r="C81" s="17"/>
    </row>
    <row r="82" spans="1:6">
      <c r="A82" s="248" t="s">
        <v>267</v>
      </c>
      <c r="B82" s="248"/>
      <c r="C82" s="248"/>
      <c r="D82" s="248"/>
      <c r="E82" s="248"/>
      <c r="F82" s="248"/>
    </row>
    <row r="83" spans="1:6">
      <c r="B83" s="17"/>
      <c r="C83" s="17"/>
    </row>
    <row r="84" spans="1:6">
      <c r="A84" s="248" t="s">
        <v>189</v>
      </c>
      <c r="B84" s="248"/>
      <c r="C84" s="248"/>
      <c r="D84" s="248"/>
      <c r="E84" s="248"/>
      <c r="F84" s="248"/>
    </row>
    <row r="85" spans="1:6" ht="12" thickBot="1">
      <c r="B85" s="24"/>
      <c r="C85" s="24"/>
      <c r="D85" s="122"/>
      <c r="E85" s="121" t="s">
        <v>168</v>
      </c>
    </row>
    <row r="86" spans="1:6" ht="12" thickBot="1">
      <c r="B86" s="24"/>
      <c r="C86" s="24"/>
      <c r="D86" s="122"/>
      <c r="E86" s="121" t="s">
        <v>171</v>
      </c>
    </row>
    <row r="87" spans="1:6" ht="12" thickBot="1">
      <c r="B87" s="24"/>
      <c r="C87" s="24"/>
      <c r="D87" s="122"/>
      <c r="E87" s="121" t="s">
        <v>172</v>
      </c>
    </row>
    <row r="88" spans="1:6" ht="12" thickBot="1">
      <c r="B88" s="24"/>
      <c r="C88" s="24"/>
      <c r="D88" s="122"/>
      <c r="E88" s="121" t="s">
        <v>173</v>
      </c>
    </row>
    <row r="89" spans="1:6" ht="12" thickBot="1">
      <c r="B89" s="24"/>
      <c r="C89" s="24"/>
      <c r="D89" s="122"/>
      <c r="E89" s="121" t="s">
        <v>170</v>
      </c>
    </row>
  </sheetData>
  <mergeCells count="66">
    <mergeCell ref="B46:C46"/>
    <mergeCell ref="B35:C35"/>
    <mergeCell ref="B38:C38"/>
    <mergeCell ref="A40:C40"/>
    <mergeCell ref="B41:C41"/>
    <mergeCell ref="B42:C42"/>
    <mergeCell ref="A43:C43"/>
    <mergeCell ref="B44:C44"/>
    <mergeCell ref="B45:C45"/>
    <mergeCell ref="A24:C24"/>
    <mergeCell ref="B25:C25"/>
    <mergeCell ref="B26:C26"/>
    <mergeCell ref="B27:C27"/>
    <mergeCell ref="B32:C32"/>
    <mergeCell ref="B33:C33"/>
    <mergeCell ref="B34:C34"/>
    <mergeCell ref="B29:C29"/>
    <mergeCell ref="B30:C30"/>
    <mergeCell ref="B31:C31"/>
    <mergeCell ref="B28:C28"/>
    <mergeCell ref="C6:F6"/>
    <mergeCell ref="C7:F7"/>
    <mergeCell ref="B14:C15"/>
    <mergeCell ref="A16:C16"/>
    <mergeCell ref="D14:E14"/>
    <mergeCell ref="F14:F15"/>
    <mergeCell ref="A6:B6"/>
    <mergeCell ref="A7:B7"/>
    <mergeCell ref="A8:B10"/>
    <mergeCell ref="B20:C20"/>
    <mergeCell ref="B21:C21"/>
    <mergeCell ref="B22:C22"/>
    <mergeCell ref="B23:C23"/>
    <mergeCell ref="B17:C17"/>
    <mergeCell ref="B18:C18"/>
    <mergeCell ref="A14:A15"/>
    <mergeCell ref="B19:C19"/>
    <mergeCell ref="B49:C49"/>
    <mergeCell ref="A51:C51"/>
    <mergeCell ref="A60:B63"/>
    <mergeCell ref="A59:C59"/>
    <mergeCell ref="B55:C55"/>
    <mergeCell ref="A56:C56"/>
    <mergeCell ref="B57:C57"/>
    <mergeCell ref="B58:C58"/>
    <mergeCell ref="B52:C52"/>
    <mergeCell ref="A82:F82"/>
    <mergeCell ref="A64:F64"/>
    <mergeCell ref="B53:C53"/>
    <mergeCell ref="B54:C54"/>
    <mergeCell ref="A11:B11"/>
    <mergeCell ref="C11:E11"/>
    <mergeCell ref="A12:B12"/>
    <mergeCell ref="C12:E12"/>
    <mergeCell ref="B47:C47"/>
    <mergeCell ref="A48:C48"/>
    <mergeCell ref="A84:F84"/>
    <mergeCell ref="A70:F70"/>
    <mergeCell ref="A71:F71"/>
    <mergeCell ref="A72:F72"/>
    <mergeCell ref="A73:F73"/>
    <mergeCell ref="A66:F66"/>
    <mergeCell ref="A67:F67"/>
    <mergeCell ref="A68:F68"/>
    <mergeCell ref="A69:F69"/>
    <mergeCell ref="A80:F80"/>
  </mergeCells>
  <phoneticPr fontId="4" type="noConversion"/>
  <pageMargins left="0.16" right="0.16" top="0.16" bottom="0.15" header="0.16" footer="0.15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5"/>
  <sheetViews>
    <sheetView zoomScaleNormal="100" zoomScaleSheetLayoutView="100" workbookViewId="0"/>
  </sheetViews>
  <sheetFormatPr defaultRowHeight="11.25"/>
  <cols>
    <col min="1" max="1" width="11.85546875" style="123" customWidth="1"/>
    <col min="2" max="2" width="12.5703125" style="123" customWidth="1"/>
    <col min="3" max="3" width="15.5703125" style="123" customWidth="1"/>
    <col min="4" max="4" width="12.140625" style="123" customWidth="1"/>
    <col min="5" max="5" width="12.42578125" style="123" customWidth="1"/>
    <col min="6" max="6" width="10" style="123" customWidth="1"/>
    <col min="7" max="16384" width="9.140625" style="123"/>
  </cols>
  <sheetData>
    <row r="7" spans="1:6">
      <c r="A7" s="305" t="s">
        <v>287</v>
      </c>
      <c r="B7" s="305"/>
      <c r="C7" s="305"/>
      <c r="D7" s="305"/>
      <c r="E7" s="305"/>
      <c r="F7" s="305"/>
    </row>
    <row r="9" spans="1:6" ht="12" thickBot="1"/>
    <row r="10" spans="1:6" ht="25.5" customHeight="1" thickBot="1">
      <c r="A10" s="306" t="s">
        <v>265</v>
      </c>
      <c r="B10" s="307"/>
      <c r="C10" s="124"/>
      <c r="D10" s="125"/>
    </row>
    <row r="11" spans="1:6" ht="12" thickBot="1">
      <c r="A11" s="306" t="s">
        <v>164</v>
      </c>
      <c r="B11" s="307"/>
      <c r="C11" s="126"/>
      <c r="D11" s="127"/>
    </row>
    <row r="12" spans="1:6" ht="12" thickBot="1">
      <c r="A12" s="306" t="s">
        <v>186</v>
      </c>
      <c r="B12" s="307"/>
      <c r="C12" s="128"/>
      <c r="D12" s="129"/>
    </row>
    <row r="13" spans="1:6">
      <c r="A13" s="130"/>
      <c r="B13" s="130"/>
    </row>
    <row r="14" spans="1:6">
      <c r="A14" s="157" t="s">
        <v>273</v>
      </c>
      <c r="B14" s="130"/>
    </row>
    <row r="15" spans="1:6">
      <c r="A15" s="147" t="s">
        <v>182</v>
      </c>
      <c r="B15" s="147" t="s">
        <v>187</v>
      </c>
      <c r="C15" s="147" t="s">
        <v>183</v>
      </c>
      <c r="D15" s="147" t="s">
        <v>184</v>
      </c>
      <c r="E15" s="147" t="s">
        <v>272</v>
      </c>
      <c r="F15" s="147" t="s">
        <v>185</v>
      </c>
    </row>
    <row r="16" spans="1:6" ht="12.75">
      <c r="A16" s="131"/>
      <c r="B16" s="131"/>
      <c r="C16" s="131"/>
      <c r="D16" s="132"/>
      <c r="E16" s="132"/>
      <c r="F16" s="132"/>
    </row>
    <row r="17" spans="1:6" ht="12.75">
      <c r="A17" s="133"/>
      <c r="B17" s="133"/>
      <c r="C17" s="133"/>
      <c r="D17" s="134"/>
      <c r="E17" s="134"/>
      <c r="F17" s="132"/>
    </row>
    <row r="18" spans="1:6" ht="12.75">
      <c r="A18" s="133"/>
      <c r="B18" s="135"/>
      <c r="C18" s="133"/>
      <c r="D18" s="135"/>
      <c r="E18" s="135"/>
      <c r="F18" s="136"/>
    </row>
    <row r="19" spans="1:6">
      <c r="A19" s="137"/>
      <c r="B19" s="138"/>
      <c r="C19" s="136"/>
      <c r="D19" s="136"/>
      <c r="E19" s="136"/>
      <c r="F19" s="136"/>
    </row>
    <row r="20" spans="1:6">
      <c r="A20" s="137"/>
      <c r="B20" s="138"/>
      <c r="C20" s="136"/>
      <c r="D20" s="136"/>
      <c r="E20" s="136"/>
      <c r="F20" s="136"/>
    </row>
    <row r="21" spans="1:6">
      <c r="A21" s="139"/>
      <c r="B21" s="140"/>
      <c r="C21" s="141"/>
      <c r="D21" s="141"/>
      <c r="E21" s="141"/>
      <c r="F21" s="141"/>
    </row>
    <row r="22" spans="1:6">
      <c r="A22" s="142"/>
      <c r="B22" s="140"/>
      <c r="C22" s="141"/>
      <c r="D22" s="141"/>
      <c r="E22" s="141"/>
      <c r="F22" s="141"/>
    </row>
    <row r="23" spans="1:6">
      <c r="D23" s="143" t="s">
        <v>188</v>
      </c>
      <c r="E23" s="144">
        <f>SUM(E16:E22)</f>
        <v>0</v>
      </c>
      <c r="F23" s="144">
        <f>SUM(F16:F22)</f>
        <v>0</v>
      </c>
    </row>
    <row r="24" spans="1:6">
      <c r="A24" s="145"/>
    </row>
    <row r="25" spans="1:6">
      <c r="C25" s="146"/>
    </row>
  </sheetData>
  <mergeCells count="4">
    <mergeCell ref="A7:F7"/>
    <mergeCell ref="A10:B10"/>
    <mergeCell ref="A11:B11"/>
    <mergeCell ref="A12:B12"/>
  </mergeCells>
  <phoneticPr fontId="4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24"/>
  <sheetViews>
    <sheetView zoomScaleNormal="100" zoomScaleSheetLayoutView="100" workbookViewId="0"/>
  </sheetViews>
  <sheetFormatPr defaultRowHeight="11.25"/>
  <cols>
    <col min="1" max="1" width="10.5703125" style="123" customWidth="1"/>
    <col min="2" max="2" width="17.140625" style="123" customWidth="1"/>
    <col min="3" max="3" width="36.7109375" style="123" customWidth="1"/>
    <col min="4" max="4" width="7.5703125" style="123" customWidth="1"/>
    <col min="5" max="5" width="12.7109375" style="148" customWidth="1"/>
    <col min="6" max="6" width="6.5703125" style="123" customWidth="1"/>
    <col min="7" max="16384" width="9.140625" style="123"/>
  </cols>
  <sheetData>
    <row r="7" spans="1:6">
      <c r="A7" s="308" t="str">
        <f>'application fees'!A7:F7</f>
        <v>Report on amounts paid by extractive companies for the financial year ended 31 December 2015</v>
      </c>
      <c r="B7" s="308"/>
      <c r="C7" s="308"/>
      <c r="D7" s="308"/>
      <c r="E7" s="308"/>
      <c r="F7" s="308"/>
    </row>
    <row r="9" spans="1:6" ht="12" thickBot="1">
      <c r="B9" s="123" t="s">
        <v>102</v>
      </c>
    </row>
    <row r="10" spans="1:6" ht="25.5" customHeight="1" thickBot="1">
      <c r="A10" s="306" t="s">
        <v>265</v>
      </c>
      <c r="B10" s="307"/>
      <c r="C10" s="124"/>
      <c r="D10" s="125"/>
    </row>
    <row r="11" spans="1:6" ht="12" thickBot="1">
      <c r="A11" s="306" t="s">
        <v>164</v>
      </c>
      <c r="B11" s="307"/>
      <c r="C11" s="126"/>
      <c r="D11" s="127"/>
    </row>
    <row r="12" spans="1:6" ht="12" thickBot="1">
      <c r="A12" s="306" t="s">
        <v>186</v>
      </c>
      <c r="B12" s="307"/>
      <c r="C12" s="128"/>
      <c r="D12" s="129"/>
    </row>
    <row r="13" spans="1:6">
      <c r="A13" s="130"/>
      <c r="B13" s="130"/>
    </row>
    <row r="14" spans="1:6">
      <c r="A14" s="157" t="s">
        <v>271</v>
      </c>
      <c r="B14" s="130"/>
    </row>
    <row r="15" spans="1:6" ht="22.5">
      <c r="A15" s="73" t="s">
        <v>182</v>
      </c>
      <c r="B15" s="73" t="s">
        <v>187</v>
      </c>
      <c r="C15" s="73" t="s">
        <v>183</v>
      </c>
      <c r="D15" s="73" t="s">
        <v>184</v>
      </c>
      <c r="E15" s="149" t="s">
        <v>272</v>
      </c>
      <c r="F15" s="73" t="s">
        <v>185</v>
      </c>
    </row>
    <row r="16" spans="1:6" ht="12.75">
      <c r="A16" s="133"/>
      <c r="B16" s="150"/>
      <c r="C16" s="133"/>
      <c r="D16" s="135"/>
      <c r="E16" s="151"/>
      <c r="F16" s="135"/>
    </row>
    <row r="17" spans="1:6" ht="12.75">
      <c r="A17" s="133"/>
      <c r="B17" s="150"/>
      <c r="C17" s="133"/>
      <c r="D17" s="152"/>
      <c r="E17" s="151"/>
      <c r="F17" s="136"/>
    </row>
    <row r="18" spans="1:6" ht="12.75">
      <c r="A18" s="133"/>
      <c r="B18" s="150"/>
      <c r="C18" s="133"/>
      <c r="D18" s="152"/>
      <c r="E18" s="151"/>
      <c r="F18" s="136"/>
    </row>
    <row r="19" spans="1:6" ht="12.75">
      <c r="A19" s="133"/>
      <c r="B19" s="150"/>
      <c r="C19" s="133"/>
      <c r="D19" s="152"/>
      <c r="E19" s="151"/>
      <c r="F19" s="136"/>
    </row>
    <row r="20" spans="1:6">
      <c r="A20" s="139"/>
      <c r="B20" s="140"/>
      <c r="C20" s="141"/>
      <c r="D20" s="141"/>
      <c r="E20" s="153"/>
      <c r="F20" s="141"/>
    </row>
    <row r="21" spans="1:6">
      <c r="A21" s="142"/>
      <c r="B21" s="140"/>
      <c r="C21" s="141"/>
      <c r="D21" s="141"/>
      <c r="E21" s="153"/>
      <c r="F21" s="141"/>
    </row>
    <row r="22" spans="1:6" ht="12.75">
      <c r="D22" s="154" t="s">
        <v>188</v>
      </c>
      <c r="E22" s="155">
        <f>SUM(E16:E21)</f>
        <v>0</v>
      </c>
      <c r="F22" s="156">
        <f>SUM(F16:F21)</f>
        <v>0</v>
      </c>
    </row>
    <row r="23" spans="1:6">
      <c r="A23" s="145"/>
    </row>
    <row r="24" spans="1:6">
      <c r="C24" s="146"/>
    </row>
  </sheetData>
  <mergeCells count="4">
    <mergeCell ref="A7:F7"/>
    <mergeCell ref="A10:B10"/>
    <mergeCell ref="A11:B11"/>
    <mergeCell ref="A12:B12"/>
  </mergeCells>
  <phoneticPr fontId="4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zoomScaleNormal="100" zoomScaleSheetLayoutView="100" workbookViewId="0">
      <selection sqref="A1:O2"/>
    </sheetView>
  </sheetViews>
  <sheetFormatPr defaultRowHeight="11.25"/>
  <cols>
    <col min="1" max="1" width="33.85546875" style="158" customWidth="1"/>
    <col min="2" max="2" width="9" style="158" customWidth="1"/>
    <col min="3" max="4" width="8.140625" style="158" customWidth="1"/>
    <col min="5" max="5" width="8.42578125" style="158" customWidth="1"/>
    <col min="6" max="6" width="7.85546875" style="158" customWidth="1"/>
    <col min="7" max="7" width="6.85546875" style="158" customWidth="1"/>
    <col min="8" max="10" width="7.7109375" style="158" customWidth="1"/>
    <col min="11" max="11" width="7.42578125" style="158" customWidth="1"/>
    <col min="12" max="12" width="7" style="158" customWidth="1"/>
    <col min="13" max="13" width="7.42578125" style="158" customWidth="1"/>
    <col min="14" max="14" width="12.7109375" style="158" customWidth="1"/>
    <col min="15" max="15" width="7.42578125" style="158" customWidth="1"/>
    <col min="16" max="16384" width="9.140625" style="158"/>
  </cols>
  <sheetData>
    <row r="1" spans="1:15" ht="11.25" customHeight="1">
      <c r="A1" s="309" t="s">
        <v>212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</row>
    <row r="2" spans="1:15" s="2" customForma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</row>
    <row r="3" spans="1:15" s="2" customFormat="1">
      <c r="A3" s="310"/>
      <c r="B3" s="310"/>
      <c r="C3" s="310"/>
      <c r="D3" s="310"/>
      <c r="E3" s="310"/>
      <c r="F3" s="310"/>
      <c r="G3" s="310"/>
    </row>
    <row r="4" spans="1:15" s="2" customFormat="1">
      <c r="D4" s="3"/>
      <c r="F4" s="3"/>
      <c r="G4" s="4"/>
    </row>
    <row r="5" spans="1:15" s="2" customFormat="1">
      <c r="D5" s="3"/>
      <c r="F5" s="3"/>
      <c r="G5" s="4"/>
    </row>
    <row r="6" spans="1:15" s="2" customFormat="1">
      <c r="A6" s="3"/>
      <c r="B6" s="3"/>
      <c r="C6" s="3"/>
      <c r="E6" s="4"/>
      <c r="F6" s="4"/>
      <c r="G6" s="4"/>
    </row>
    <row r="7" spans="1:15" s="2" customFormat="1">
      <c r="A7" s="3"/>
      <c r="B7" s="3"/>
      <c r="C7" s="3"/>
      <c r="E7" s="179" t="s">
        <v>213</v>
      </c>
      <c r="F7" s="4"/>
      <c r="G7" s="4"/>
    </row>
    <row r="8" spans="1:15" s="2" customFormat="1">
      <c r="A8" s="3"/>
      <c r="B8" s="3"/>
      <c r="C8" s="3"/>
      <c r="E8" s="3" t="s">
        <v>288</v>
      </c>
      <c r="F8" s="4"/>
      <c r="G8" s="4"/>
    </row>
    <row r="9" spans="1:15" s="2" customFormat="1">
      <c r="A9" s="3"/>
      <c r="B9" s="3"/>
      <c r="C9" s="3"/>
      <c r="E9" s="4"/>
      <c r="F9" s="4"/>
      <c r="G9" s="4"/>
    </row>
    <row r="10" spans="1:15">
      <c r="A10" s="159" t="s">
        <v>41</v>
      </c>
      <c r="B10" s="159" t="s">
        <v>214</v>
      </c>
      <c r="C10" s="160" t="s">
        <v>42</v>
      </c>
      <c r="D10" s="160" t="s">
        <v>43</v>
      </c>
      <c r="E10" s="160" t="s">
        <v>44</v>
      </c>
      <c r="F10" s="160" t="s">
        <v>45</v>
      </c>
      <c r="G10" s="160" t="s">
        <v>249</v>
      </c>
      <c r="H10" s="160" t="s">
        <v>46</v>
      </c>
      <c r="I10" s="160" t="s">
        <v>47</v>
      </c>
      <c r="J10" s="160" t="s">
        <v>48</v>
      </c>
      <c r="K10" s="160" t="s">
        <v>49</v>
      </c>
      <c r="L10" s="160" t="s">
        <v>50</v>
      </c>
      <c r="M10" s="160" t="s">
        <v>51</v>
      </c>
      <c r="N10" s="160" t="s">
        <v>52</v>
      </c>
      <c r="O10" s="160" t="s">
        <v>53</v>
      </c>
    </row>
    <row r="11" spans="1:15">
      <c r="A11" s="161" t="s">
        <v>215</v>
      </c>
      <c r="B11" s="162"/>
      <c r="C11" s="163"/>
      <c r="D11" s="163"/>
      <c r="E11" s="163"/>
      <c r="F11" s="163"/>
      <c r="G11" s="163">
        <f t="shared" ref="G11:N11" si="0">SUM(G12:G16)</f>
        <v>0</v>
      </c>
      <c r="H11" s="163">
        <f t="shared" si="0"/>
        <v>0</v>
      </c>
      <c r="I11" s="163">
        <f t="shared" si="0"/>
        <v>0</v>
      </c>
      <c r="J11" s="163">
        <f t="shared" si="0"/>
        <v>0</v>
      </c>
      <c r="K11" s="163">
        <f t="shared" si="0"/>
        <v>0</v>
      </c>
      <c r="L11" s="163">
        <f t="shared" si="0"/>
        <v>0</v>
      </c>
      <c r="M11" s="163">
        <f t="shared" si="0"/>
        <v>0</v>
      </c>
      <c r="N11" s="163">
        <f t="shared" si="0"/>
        <v>0</v>
      </c>
      <c r="O11" s="163">
        <f t="shared" ref="O11:O18" si="1">SUM(C11:N11)</f>
        <v>0</v>
      </c>
    </row>
    <row r="12" spans="1:15">
      <c r="A12" s="164" t="s">
        <v>216</v>
      </c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3">
        <f t="shared" si="1"/>
        <v>0</v>
      </c>
    </row>
    <row r="13" spans="1:15">
      <c r="A13" s="164" t="s">
        <v>217</v>
      </c>
      <c r="B13" s="165"/>
      <c r="C13" s="167"/>
      <c r="D13" s="167"/>
      <c r="E13" s="168"/>
      <c r="F13" s="168"/>
      <c r="G13" s="169"/>
      <c r="H13" s="167"/>
      <c r="I13" s="167"/>
      <c r="J13" s="167"/>
      <c r="K13" s="167"/>
      <c r="L13" s="167"/>
      <c r="M13" s="167"/>
      <c r="N13" s="167"/>
      <c r="O13" s="163">
        <f t="shared" si="1"/>
        <v>0</v>
      </c>
    </row>
    <row r="14" spans="1:15">
      <c r="A14" s="164" t="s">
        <v>218</v>
      </c>
      <c r="B14" s="165"/>
      <c r="C14" s="167"/>
      <c r="D14" s="167"/>
      <c r="E14" s="168"/>
      <c r="F14" s="168"/>
      <c r="G14" s="169"/>
      <c r="H14" s="167"/>
      <c r="I14" s="167"/>
      <c r="J14" s="167"/>
      <c r="K14" s="167"/>
      <c r="L14" s="167"/>
      <c r="M14" s="167"/>
      <c r="N14" s="167"/>
      <c r="O14" s="163">
        <f t="shared" si="1"/>
        <v>0</v>
      </c>
    </row>
    <row r="15" spans="1:15">
      <c r="A15" s="164" t="s">
        <v>219</v>
      </c>
      <c r="B15" s="162"/>
      <c r="C15" s="167"/>
      <c r="D15" s="167"/>
      <c r="E15" s="168"/>
      <c r="F15" s="168"/>
      <c r="G15" s="169"/>
      <c r="H15" s="167"/>
      <c r="I15" s="167"/>
      <c r="J15" s="167"/>
      <c r="K15" s="167"/>
      <c r="L15" s="167"/>
      <c r="M15" s="167"/>
      <c r="N15" s="167"/>
      <c r="O15" s="163">
        <f t="shared" si="1"/>
        <v>0</v>
      </c>
    </row>
    <row r="16" spans="1:15" ht="13.5" customHeight="1">
      <c r="A16" s="164" t="s">
        <v>220</v>
      </c>
      <c r="B16" s="162"/>
      <c r="C16" s="167"/>
      <c r="D16" s="167"/>
      <c r="E16" s="168"/>
      <c r="F16" s="168"/>
      <c r="G16" s="169"/>
      <c r="H16" s="167"/>
      <c r="I16" s="167"/>
      <c r="J16" s="167"/>
      <c r="K16" s="167"/>
      <c r="L16" s="167"/>
      <c r="M16" s="167"/>
      <c r="N16" s="167"/>
      <c r="O16" s="163">
        <f t="shared" si="1"/>
        <v>0</v>
      </c>
    </row>
    <row r="17" spans="1:15">
      <c r="A17" s="162"/>
      <c r="B17" s="162"/>
      <c r="C17" s="170"/>
      <c r="D17" s="170"/>
      <c r="E17" s="171"/>
      <c r="F17" s="171"/>
      <c r="G17" s="172"/>
      <c r="H17" s="170"/>
      <c r="I17" s="170"/>
      <c r="J17" s="170"/>
      <c r="K17" s="170"/>
      <c r="L17" s="170"/>
      <c r="M17" s="170"/>
      <c r="N17" s="170"/>
      <c r="O17" s="173"/>
    </row>
    <row r="18" spans="1:15">
      <c r="A18" s="165" t="s">
        <v>221</v>
      </c>
      <c r="B18" s="162"/>
      <c r="C18" s="167"/>
      <c r="D18" s="167"/>
      <c r="E18" s="168"/>
      <c r="F18" s="168"/>
      <c r="G18" s="169"/>
      <c r="H18" s="167"/>
      <c r="I18" s="167"/>
      <c r="J18" s="167"/>
      <c r="K18" s="167"/>
      <c r="L18" s="167"/>
      <c r="M18" s="167"/>
      <c r="N18" s="167"/>
      <c r="O18" s="163">
        <f t="shared" si="1"/>
        <v>0</v>
      </c>
    </row>
    <row r="19" spans="1:15">
      <c r="A19" s="162"/>
      <c r="B19" s="162"/>
      <c r="C19" s="170"/>
      <c r="D19" s="170"/>
      <c r="E19" s="171"/>
      <c r="F19" s="171"/>
      <c r="G19" s="172"/>
      <c r="H19" s="170"/>
      <c r="I19" s="170"/>
      <c r="J19" s="170"/>
      <c r="K19" s="170"/>
      <c r="L19" s="170"/>
      <c r="M19" s="170"/>
      <c r="N19" s="170"/>
      <c r="O19" s="173"/>
    </row>
    <row r="20" spans="1:15">
      <c r="A20" s="161" t="s">
        <v>222</v>
      </c>
      <c r="B20" s="162"/>
      <c r="C20" s="174">
        <f>SUM(C21:C23)</f>
        <v>0</v>
      </c>
      <c r="D20" s="174">
        <f t="shared" ref="D20:N20" si="2">SUM(D21:D23)</f>
        <v>0</v>
      </c>
      <c r="E20" s="174">
        <f t="shared" si="2"/>
        <v>0</v>
      </c>
      <c r="F20" s="174">
        <f t="shared" si="2"/>
        <v>0</v>
      </c>
      <c r="G20" s="174">
        <f t="shared" si="2"/>
        <v>0</v>
      </c>
      <c r="H20" s="174">
        <f t="shared" si="2"/>
        <v>0</v>
      </c>
      <c r="I20" s="174">
        <f t="shared" si="2"/>
        <v>0</v>
      </c>
      <c r="J20" s="174">
        <f t="shared" si="2"/>
        <v>0</v>
      </c>
      <c r="K20" s="174">
        <f t="shared" si="2"/>
        <v>0</v>
      </c>
      <c r="L20" s="174">
        <f t="shared" si="2"/>
        <v>0</v>
      </c>
      <c r="M20" s="174">
        <f t="shared" si="2"/>
        <v>0</v>
      </c>
      <c r="N20" s="174">
        <f t="shared" si="2"/>
        <v>0</v>
      </c>
      <c r="O20" s="174">
        <f>SUM(C20:N20)</f>
        <v>0</v>
      </c>
    </row>
    <row r="21" spans="1:15">
      <c r="A21" s="164" t="s">
        <v>223</v>
      </c>
      <c r="B21" s="165"/>
      <c r="C21" s="167"/>
      <c r="D21" s="167"/>
      <c r="E21" s="168"/>
      <c r="F21" s="168"/>
      <c r="G21" s="169"/>
      <c r="H21" s="167"/>
      <c r="I21" s="167"/>
      <c r="J21" s="167"/>
      <c r="K21" s="167"/>
      <c r="L21" s="167"/>
      <c r="M21" s="167"/>
      <c r="N21" s="167"/>
      <c r="O21" s="174">
        <f>SUM(C21:N21)</f>
        <v>0</v>
      </c>
    </row>
    <row r="22" spans="1:15">
      <c r="A22" s="164" t="s">
        <v>224</v>
      </c>
      <c r="B22" s="165"/>
      <c r="C22" s="167"/>
      <c r="D22" s="167"/>
      <c r="E22" s="168"/>
      <c r="F22" s="168"/>
      <c r="G22" s="169"/>
      <c r="H22" s="167"/>
      <c r="I22" s="167"/>
      <c r="J22" s="167"/>
      <c r="K22" s="167"/>
      <c r="L22" s="167"/>
      <c r="M22" s="167"/>
      <c r="N22" s="167"/>
      <c r="O22" s="174">
        <f>SUM(C22:N22)</f>
        <v>0</v>
      </c>
    </row>
    <row r="23" spans="1:15">
      <c r="A23" s="164" t="s">
        <v>225</v>
      </c>
      <c r="B23" s="162"/>
      <c r="C23" s="167"/>
      <c r="D23" s="167"/>
      <c r="E23" s="168"/>
      <c r="F23" s="168"/>
      <c r="G23" s="169"/>
      <c r="H23" s="167"/>
      <c r="I23" s="167"/>
      <c r="J23" s="167"/>
      <c r="K23" s="167"/>
      <c r="L23" s="167"/>
      <c r="M23" s="167"/>
      <c r="N23" s="167"/>
      <c r="O23" s="174">
        <f>SUM(C23:N23)</f>
        <v>0</v>
      </c>
    </row>
    <row r="24" spans="1:15">
      <c r="A24" s="162"/>
      <c r="B24" s="162"/>
      <c r="C24" s="170"/>
      <c r="D24" s="170"/>
      <c r="E24" s="171"/>
      <c r="F24" s="171"/>
      <c r="G24" s="172"/>
      <c r="H24" s="170"/>
      <c r="I24" s="170"/>
      <c r="J24" s="170"/>
      <c r="K24" s="170"/>
      <c r="L24" s="170"/>
      <c r="M24" s="170"/>
      <c r="N24" s="170"/>
      <c r="O24" s="173"/>
    </row>
    <row r="25" spans="1:15">
      <c r="A25" s="165" t="s">
        <v>226</v>
      </c>
      <c r="B25" s="165"/>
      <c r="C25" s="167">
        <f>SUM(C26:C28)</f>
        <v>0</v>
      </c>
      <c r="D25" s="167">
        <f t="shared" ref="D25:N25" si="3">SUM(D26:D28)</f>
        <v>0</v>
      </c>
      <c r="E25" s="167">
        <f t="shared" si="3"/>
        <v>0</v>
      </c>
      <c r="F25" s="167">
        <f t="shared" si="3"/>
        <v>0</v>
      </c>
      <c r="G25" s="167">
        <f t="shared" si="3"/>
        <v>0</v>
      </c>
      <c r="H25" s="167">
        <f t="shared" si="3"/>
        <v>0</v>
      </c>
      <c r="I25" s="167">
        <f t="shared" si="3"/>
        <v>0</v>
      </c>
      <c r="J25" s="167">
        <f t="shared" si="3"/>
        <v>0</v>
      </c>
      <c r="K25" s="167">
        <f t="shared" si="3"/>
        <v>0</v>
      </c>
      <c r="L25" s="167">
        <f t="shared" si="3"/>
        <v>0</v>
      </c>
      <c r="M25" s="167">
        <f t="shared" si="3"/>
        <v>0</v>
      </c>
      <c r="N25" s="167">
        <f t="shared" si="3"/>
        <v>0</v>
      </c>
      <c r="O25" s="163">
        <f t="shared" ref="O25:O35" si="4">SUM(C25:N25)</f>
        <v>0</v>
      </c>
    </row>
    <row r="26" spans="1:15">
      <c r="A26" s="164" t="s">
        <v>227</v>
      </c>
      <c r="B26" s="175"/>
      <c r="C26" s="167"/>
      <c r="D26" s="167"/>
      <c r="E26" s="168"/>
      <c r="F26" s="168"/>
      <c r="G26" s="169"/>
      <c r="H26" s="167"/>
      <c r="I26" s="167"/>
      <c r="J26" s="167"/>
      <c r="K26" s="167"/>
      <c r="L26" s="167"/>
      <c r="M26" s="167"/>
      <c r="N26" s="167"/>
      <c r="O26" s="163">
        <f t="shared" si="4"/>
        <v>0</v>
      </c>
    </row>
    <row r="27" spans="1:15">
      <c r="A27" s="164" t="s">
        <v>228</v>
      </c>
      <c r="B27" s="175"/>
      <c r="C27" s="167"/>
      <c r="D27" s="167"/>
      <c r="E27" s="168"/>
      <c r="F27" s="168"/>
      <c r="G27" s="169"/>
      <c r="H27" s="167"/>
      <c r="I27" s="167"/>
      <c r="J27" s="167"/>
      <c r="K27" s="167"/>
      <c r="L27" s="167"/>
      <c r="M27" s="167"/>
      <c r="N27" s="167"/>
      <c r="O27" s="163">
        <f t="shared" si="4"/>
        <v>0</v>
      </c>
    </row>
    <row r="28" spans="1:15">
      <c r="A28" s="164" t="s">
        <v>229</v>
      </c>
      <c r="B28" s="162"/>
      <c r="C28" s="167"/>
      <c r="D28" s="167"/>
      <c r="E28" s="168"/>
      <c r="F28" s="168"/>
      <c r="G28" s="169"/>
      <c r="H28" s="167"/>
      <c r="I28" s="167"/>
      <c r="J28" s="167"/>
      <c r="K28" s="167"/>
      <c r="L28" s="167"/>
      <c r="M28" s="167"/>
      <c r="N28" s="167"/>
      <c r="O28" s="163">
        <f t="shared" si="4"/>
        <v>0</v>
      </c>
    </row>
    <row r="29" spans="1:15">
      <c r="A29" s="162"/>
      <c r="B29" s="162"/>
      <c r="C29" s="170"/>
      <c r="D29" s="170"/>
      <c r="E29" s="171"/>
      <c r="F29" s="171"/>
      <c r="G29" s="172"/>
      <c r="H29" s="170"/>
      <c r="I29" s="170"/>
      <c r="J29" s="170"/>
      <c r="K29" s="170"/>
      <c r="L29" s="170"/>
      <c r="M29" s="170"/>
      <c r="N29" s="170"/>
      <c r="O29" s="173"/>
    </row>
    <row r="30" spans="1:15">
      <c r="A30" s="165" t="s">
        <v>230</v>
      </c>
      <c r="B30" s="175"/>
      <c r="C30" s="167">
        <f>SUM(C31:C32)</f>
        <v>0</v>
      </c>
      <c r="D30" s="167">
        <f t="shared" ref="D30:N30" si="5">SUM(D31:D32)</f>
        <v>0</v>
      </c>
      <c r="E30" s="167">
        <f t="shared" si="5"/>
        <v>0</v>
      </c>
      <c r="F30" s="167">
        <f t="shared" si="5"/>
        <v>0</v>
      </c>
      <c r="G30" s="167">
        <f t="shared" si="5"/>
        <v>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0</v>
      </c>
      <c r="N30" s="167">
        <f t="shared" si="5"/>
        <v>0</v>
      </c>
      <c r="O30" s="163">
        <f t="shared" si="4"/>
        <v>0</v>
      </c>
    </row>
    <row r="31" spans="1:15">
      <c r="A31" s="164" t="s">
        <v>231</v>
      </c>
      <c r="B31" s="175"/>
      <c r="C31" s="167"/>
      <c r="D31" s="167"/>
      <c r="E31" s="168"/>
      <c r="F31" s="168"/>
      <c r="G31" s="169"/>
      <c r="H31" s="167"/>
      <c r="I31" s="167"/>
      <c r="J31" s="167"/>
      <c r="K31" s="167"/>
      <c r="L31" s="167"/>
      <c r="M31" s="167"/>
      <c r="N31" s="167"/>
      <c r="O31" s="163">
        <f t="shared" si="4"/>
        <v>0</v>
      </c>
    </row>
    <row r="32" spans="1:15">
      <c r="A32" s="164" t="s">
        <v>232</v>
      </c>
      <c r="B32" s="175"/>
      <c r="C32" s="167"/>
      <c r="D32" s="167"/>
      <c r="E32" s="168"/>
      <c r="F32" s="168"/>
      <c r="G32" s="169"/>
      <c r="H32" s="167"/>
      <c r="I32" s="167"/>
      <c r="J32" s="167"/>
      <c r="K32" s="167"/>
      <c r="L32" s="167"/>
      <c r="M32" s="167"/>
      <c r="N32" s="167"/>
      <c r="O32" s="163">
        <f t="shared" si="4"/>
        <v>0</v>
      </c>
    </row>
    <row r="33" spans="1:15">
      <c r="A33" s="165" t="s">
        <v>233</v>
      </c>
      <c r="B33" s="175"/>
      <c r="C33" s="167">
        <f>SUM(C34:C35)</f>
        <v>0</v>
      </c>
      <c r="D33" s="167">
        <f t="shared" ref="D33:N33" si="6">SUM(D34:D35)</f>
        <v>0</v>
      </c>
      <c r="E33" s="167">
        <f t="shared" si="6"/>
        <v>0</v>
      </c>
      <c r="F33" s="167">
        <f t="shared" si="6"/>
        <v>0</v>
      </c>
      <c r="G33" s="167">
        <f t="shared" si="6"/>
        <v>0</v>
      </c>
      <c r="H33" s="167">
        <f t="shared" si="6"/>
        <v>0</v>
      </c>
      <c r="I33" s="167">
        <f t="shared" si="6"/>
        <v>0</v>
      </c>
      <c r="J33" s="167">
        <f t="shared" si="6"/>
        <v>0</v>
      </c>
      <c r="K33" s="167">
        <f t="shared" si="6"/>
        <v>0</v>
      </c>
      <c r="L33" s="167">
        <f t="shared" si="6"/>
        <v>0</v>
      </c>
      <c r="M33" s="167">
        <f t="shared" si="6"/>
        <v>0</v>
      </c>
      <c r="N33" s="167">
        <f t="shared" si="6"/>
        <v>0</v>
      </c>
      <c r="O33" s="163">
        <f t="shared" si="4"/>
        <v>0</v>
      </c>
    </row>
    <row r="34" spans="1:15">
      <c r="A34" s="164" t="s">
        <v>234</v>
      </c>
      <c r="B34" s="175"/>
      <c r="C34" s="167"/>
      <c r="D34" s="167"/>
      <c r="E34" s="168"/>
      <c r="F34" s="168"/>
      <c r="G34" s="169"/>
      <c r="H34" s="167"/>
      <c r="I34" s="167"/>
      <c r="J34" s="167"/>
      <c r="K34" s="167"/>
      <c r="L34" s="167"/>
      <c r="M34" s="167"/>
      <c r="N34" s="167"/>
      <c r="O34" s="163">
        <f t="shared" si="4"/>
        <v>0</v>
      </c>
    </row>
    <row r="35" spans="1:15">
      <c r="A35" s="164" t="s">
        <v>235</v>
      </c>
      <c r="B35" s="175"/>
      <c r="C35" s="167"/>
      <c r="D35" s="167"/>
      <c r="E35" s="168"/>
      <c r="F35" s="168"/>
      <c r="G35" s="169"/>
      <c r="H35" s="167"/>
      <c r="I35" s="167"/>
      <c r="J35" s="167"/>
      <c r="K35" s="167"/>
      <c r="L35" s="167"/>
      <c r="M35" s="167"/>
      <c r="N35" s="167"/>
      <c r="O35" s="163">
        <f t="shared" si="4"/>
        <v>0</v>
      </c>
    </row>
    <row r="36" spans="1:15">
      <c r="A36" s="162"/>
      <c r="B36" s="162"/>
      <c r="C36" s="170"/>
      <c r="D36" s="170"/>
      <c r="E36" s="171"/>
      <c r="F36" s="171"/>
      <c r="G36" s="172"/>
      <c r="H36" s="170"/>
      <c r="I36" s="170"/>
      <c r="J36" s="170"/>
      <c r="K36" s="170"/>
      <c r="L36" s="170"/>
      <c r="M36" s="170"/>
      <c r="N36" s="170"/>
      <c r="O36" s="173"/>
    </row>
    <row r="37" spans="1:15">
      <c r="A37" s="165" t="s">
        <v>236</v>
      </c>
      <c r="B37" s="162"/>
      <c r="C37" s="174">
        <f>SUM(C38:C39)</f>
        <v>0</v>
      </c>
      <c r="D37" s="174">
        <f t="shared" ref="D37:N37" si="7">SUM(D38:D39)</f>
        <v>0</v>
      </c>
      <c r="E37" s="174">
        <f t="shared" si="7"/>
        <v>0</v>
      </c>
      <c r="F37" s="174">
        <f t="shared" si="7"/>
        <v>0</v>
      </c>
      <c r="G37" s="174">
        <f t="shared" si="7"/>
        <v>0</v>
      </c>
      <c r="H37" s="174">
        <f t="shared" si="7"/>
        <v>0</v>
      </c>
      <c r="I37" s="174">
        <f t="shared" si="7"/>
        <v>0</v>
      </c>
      <c r="J37" s="174">
        <f t="shared" si="7"/>
        <v>0</v>
      </c>
      <c r="K37" s="174">
        <f t="shared" si="7"/>
        <v>0</v>
      </c>
      <c r="L37" s="174">
        <f t="shared" si="7"/>
        <v>0</v>
      </c>
      <c r="M37" s="174">
        <f t="shared" si="7"/>
        <v>0</v>
      </c>
      <c r="N37" s="174">
        <f t="shared" si="7"/>
        <v>0</v>
      </c>
      <c r="O37" s="174">
        <f>SUM(C37:N37)</f>
        <v>0</v>
      </c>
    </row>
    <row r="38" spans="1:15">
      <c r="A38" s="164" t="s">
        <v>237</v>
      </c>
      <c r="B38" s="175"/>
      <c r="C38" s="167"/>
      <c r="D38" s="167"/>
      <c r="E38" s="168"/>
      <c r="F38" s="168"/>
      <c r="G38" s="169"/>
      <c r="H38" s="167"/>
      <c r="I38" s="167"/>
      <c r="J38" s="167"/>
      <c r="K38" s="167"/>
      <c r="L38" s="167"/>
      <c r="M38" s="167"/>
      <c r="N38" s="167"/>
      <c r="O38" s="174">
        <f t="shared" ref="O38:O43" si="8">SUM(C38:N38)</f>
        <v>0</v>
      </c>
    </row>
    <row r="39" spans="1:15">
      <c r="A39" s="164" t="s">
        <v>238</v>
      </c>
      <c r="B39" s="175"/>
      <c r="C39" s="167"/>
      <c r="D39" s="167"/>
      <c r="E39" s="168"/>
      <c r="F39" s="168"/>
      <c r="G39" s="169"/>
      <c r="H39" s="167"/>
      <c r="I39" s="167"/>
      <c r="J39" s="167"/>
      <c r="K39" s="167"/>
      <c r="L39" s="167"/>
      <c r="M39" s="167"/>
      <c r="N39" s="167"/>
      <c r="O39" s="174">
        <f t="shared" si="8"/>
        <v>0</v>
      </c>
    </row>
    <row r="40" spans="1:15">
      <c r="A40" s="162"/>
      <c r="B40" s="162"/>
      <c r="C40" s="170"/>
      <c r="D40" s="170"/>
      <c r="E40" s="171"/>
      <c r="F40" s="171"/>
      <c r="G40" s="172"/>
      <c r="H40" s="170"/>
      <c r="I40" s="170"/>
      <c r="J40" s="170"/>
      <c r="K40" s="170"/>
      <c r="L40" s="170"/>
      <c r="M40" s="170"/>
      <c r="N40" s="170"/>
      <c r="O40" s="173"/>
    </row>
    <row r="41" spans="1:15">
      <c r="A41" s="165" t="s">
        <v>239</v>
      </c>
      <c r="B41" s="175"/>
      <c r="C41" s="167">
        <f>SUM(C42:C43)</f>
        <v>0</v>
      </c>
      <c r="D41" s="167">
        <f t="shared" ref="D41:N41" si="9">SUM(D42:D43)</f>
        <v>0</v>
      </c>
      <c r="E41" s="167">
        <f t="shared" si="9"/>
        <v>0</v>
      </c>
      <c r="F41" s="167">
        <f t="shared" si="9"/>
        <v>0</v>
      </c>
      <c r="G41" s="167">
        <f t="shared" si="9"/>
        <v>0</v>
      </c>
      <c r="H41" s="167">
        <f t="shared" si="9"/>
        <v>0</v>
      </c>
      <c r="I41" s="167">
        <f t="shared" si="9"/>
        <v>0</v>
      </c>
      <c r="J41" s="167">
        <f t="shared" si="9"/>
        <v>0</v>
      </c>
      <c r="K41" s="167">
        <f t="shared" si="9"/>
        <v>0</v>
      </c>
      <c r="L41" s="167">
        <f t="shared" si="9"/>
        <v>0</v>
      </c>
      <c r="M41" s="167">
        <f t="shared" si="9"/>
        <v>0</v>
      </c>
      <c r="N41" s="167">
        <f t="shared" si="9"/>
        <v>0</v>
      </c>
      <c r="O41" s="174">
        <f t="shared" si="8"/>
        <v>0</v>
      </c>
    </row>
    <row r="42" spans="1:15">
      <c r="A42" s="164" t="s">
        <v>240</v>
      </c>
      <c r="B42" s="175"/>
      <c r="C42" s="167"/>
      <c r="D42" s="167"/>
      <c r="E42" s="168"/>
      <c r="F42" s="168"/>
      <c r="G42" s="169"/>
      <c r="H42" s="167"/>
      <c r="I42" s="167"/>
      <c r="J42" s="167"/>
      <c r="K42" s="167"/>
      <c r="L42" s="167"/>
      <c r="M42" s="167"/>
      <c r="N42" s="167"/>
      <c r="O42" s="174">
        <f t="shared" si="8"/>
        <v>0</v>
      </c>
    </row>
    <row r="43" spans="1:15">
      <c r="A43" s="164" t="s">
        <v>241</v>
      </c>
      <c r="B43" s="175"/>
      <c r="C43" s="167"/>
      <c r="D43" s="167"/>
      <c r="E43" s="168"/>
      <c r="F43" s="168"/>
      <c r="G43" s="169"/>
      <c r="H43" s="167"/>
      <c r="I43" s="167"/>
      <c r="J43" s="167"/>
      <c r="K43" s="167"/>
      <c r="L43" s="167"/>
      <c r="M43" s="167"/>
      <c r="N43" s="167"/>
      <c r="O43" s="174">
        <f t="shared" si="8"/>
        <v>0</v>
      </c>
    </row>
    <row r="44" spans="1:15">
      <c r="A44" s="162"/>
      <c r="B44" s="162"/>
      <c r="C44" s="170"/>
      <c r="D44" s="170"/>
      <c r="E44" s="171"/>
      <c r="F44" s="171"/>
      <c r="G44" s="172"/>
      <c r="H44" s="170"/>
      <c r="I44" s="170"/>
      <c r="J44" s="170"/>
      <c r="K44" s="170"/>
      <c r="L44" s="170"/>
      <c r="M44" s="170"/>
      <c r="N44" s="170"/>
      <c r="O44" s="173"/>
    </row>
    <row r="45" spans="1:15">
      <c r="A45" s="165" t="s">
        <v>242</v>
      </c>
      <c r="B45" s="175"/>
      <c r="C45" s="167"/>
      <c r="D45" s="167"/>
      <c r="E45" s="168"/>
      <c r="F45" s="168"/>
      <c r="G45" s="169"/>
      <c r="H45" s="167"/>
      <c r="I45" s="167"/>
      <c r="J45" s="167"/>
      <c r="K45" s="167"/>
      <c r="L45" s="167"/>
      <c r="M45" s="167"/>
      <c r="N45" s="167"/>
      <c r="O45" s="167"/>
    </row>
    <row r="46" spans="1:15">
      <c r="A46" s="164" t="s">
        <v>243</v>
      </c>
      <c r="B46" s="175"/>
      <c r="C46" s="167"/>
      <c r="D46" s="167"/>
      <c r="E46" s="168"/>
      <c r="F46" s="168"/>
      <c r="G46" s="169"/>
      <c r="H46" s="167"/>
      <c r="I46" s="167"/>
      <c r="J46" s="167"/>
      <c r="K46" s="167"/>
      <c r="L46" s="167"/>
      <c r="M46" s="167"/>
      <c r="N46" s="167"/>
      <c r="O46" s="167"/>
    </row>
    <row r="47" spans="1:15">
      <c r="A47" s="164" t="s">
        <v>244</v>
      </c>
      <c r="B47" s="175"/>
      <c r="C47" s="167"/>
      <c r="D47" s="167"/>
      <c r="E47" s="168"/>
      <c r="F47" s="168"/>
      <c r="G47" s="169"/>
      <c r="H47" s="167"/>
      <c r="I47" s="167"/>
      <c r="J47" s="167"/>
      <c r="K47" s="167"/>
      <c r="L47" s="167"/>
      <c r="M47" s="167"/>
      <c r="N47" s="167"/>
      <c r="O47" s="167"/>
    </row>
    <row r="48" spans="1:15">
      <c r="A48" s="164" t="s">
        <v>245</v>
      </c>
      <c r="B48" s="175"/>
      <c r="C48" s="167"/>
      <c r="D48" s="167"/>
      <c r="E48" s="168"/>
      <c r="F48" s="168"/>
      <c r="G48" s="169"/>
      <c r="H48" s="167"/>
      <c r="I48" s="167"/>
      <c r="J48" s="167"/>
      <c r="K48" s="167"/>
      <c r="L48" s="167"/>
      <c r="M48" s="167"/>
      <c r="N48" s="167"/>
      <c r="O48" s="167"/>
    </row>
    <row r="49" spans="1:15">
      <c r="A49" s="162"/>
      <c r="B49" s="162"/>
      <c r="C49" s="170"/>
      <c r="D49" s="170"/>
      <c r="E49" s="171"/>
      <c r="F49" s="171"/>
      <c r="G49" s="172"/>
      <c r="H49" s="170"/>
      <c r="I49" s="170"/>
      <c r="J49" s="170"/>
      <c r="K49" s="170"/>
      <c r="L49" s="170"/>
      <c r="M49" s="170"/>
      <c r="N49" s="170"/>
      <c r="O49" s="173"/>
    </row>
    <row r="50" spans="1:15">
      <c r="A50" s="165" t="s">
        <v>73</v>
      </c>
      <c r="B50" s="175"/>
      <c r="C50" s="167"/>
      <c r="D50" s="167"/>
      <c r="E50" s="168"/>
      <c r="F50" s="168"/>
      <c r="G50" s="169"/>
      <c r="H50" s="167"/>
      <c r="I50" s="167"/>
      <c r="J50" s="167"/>
      <c r="K50" s="167"/>
      <c r="L50" s="167"/>
      <c r="M50" s="167"/>
      <c r="N50" s="167"/>
      <c r="O50" s="167"/>
    </row>
    <row r="51" spans="1:15">
      <c r="A51" s="165" t="s">
        <v>74</v>
      </c>
      <c r="B51" s="175"/>
      <c r="C51" s="167"/>
      <c r="D51" s="167"/>
      <c r="E51" s="168"/>
      <c r="F51" s="168"/>
      <c r="G51" s="169"/>
      <c r="H51" s="167"/>
      <c r="I51" s="167"/>
      <c r="J51" s="167"/>
      <c r="K51" s="167"/>
      <c r="L51" s="167"/>
      <c r="M51" s="167"/>
      <c r="N51" s="167"/>
      <c r="O51" s="167"/>
    </row>
    <row r="52" spans="1:15">
      <c r="A52" s="165" t="s">
        <v>74</v>
      </c>
      <c r="B52" s="175"/>
      <c r="C52" s="167"/>
      <c r="D52" s="167"/>
      <c r="E52" s="168"/>
      <c r="F52" s="168"/>
      <c r="G52" s="169"/>
      <c r="H52" s="167"/>
      <c r="I52" s="167"/>
      <c r="J52" s="167"/>
      <c r="K52" s="167"/>
      <c r="L52" s="167"/>
      <c r="M52" s="167"/>
      <c r="N52" s="167"/>
      <c r="O52" s="167"/>
    </row>
    <row r="53" spans="1:15">
      <c r="A53" s="165" t="s">
        <v>74</v>
      </c>
      <c r="B53" s="175"/>
      <c r="C53" s="167"/>
      <c r="D53" s="167"/>
      <c r="E53" s="168"/>
      <c r="F53" s="168"/>
      <c r="G53" s="169"/>
      <c r="H53" s="167"/>
      <c r="I53" s="167"/>
      <c r="J53" s="167"/>
      <c r="K53" s="167"/>
      <c r="L53" s="167"/>
      <c r="M53" s="167"/>
      <c r="N53" s="167"/>
      <c r="O53" s="167"/>
    </row>
    <row r="54" spans="1:15">
      <c r="A54" s="165" t="s">
        <v>75</v>
      </c>
      <c r="B54" s="175"/>
      <c r="C54" s="167"/>
      <c r="D54" s="167"/>
      <c r="E54" s="168"/>
      <c r="F54" s="168"/>
      <c r="G54" s="169"/>
      <c r="H54" s="167"/>
      <c r="I54" s="167"/>
      <c r="J54" s="167"/>
      <c r="K54" s="167"/>
      <c r="L54" s="167"/>
      <c r="M54" s="167"/>
      <c r="N54" s="167"/>
      <c r="O54" s="167"/>
    </row>
    <row r="55" spans="1:15">
      <c r="A55" s="158" t="s">
        <v>246</v>
      </c>
    </row>
    <row r="56" spans="1:15">
      <c r="A56" s="176"/>
      <c r="B56" s="176"/>
    </row>
    <row r="57" spans="1:15">
      <c r="D57" s="177"/>
    </row>
    <row r="59" spans="1:15">
      <c r="A59" s="251" t="s">
        <v>174</v>
      </c>
      <c r="B59" s="251"/>
      <c r="C59" s="251"/>
      <c r="D59" s="251"/>
      <c r="E59" s="251"/>
      <c r="F59" s="251"/>
      <c r="G59" s="251"/>
    </row>
    <row r="60" spans="1:15">
      <c r="A60" s="248" t="s">
        <v>106</v>
      </c>
      <c r="B60" s="248"/>
      <c r="C60" s="248"/>
      <c r="D60" s="248"/>
      <c r="E60" s="248"/>
      <c r="F60" s="248"/>
      <c r="G60" s="248"/>
    </row>
    <row r="61" spans="1:15">
      <c r="A61" s="13"/>
      <c r="B61" s="13"/>
      <c r="C61" s="13"/>
      <c r="D61" s="13"/>
      <c r="E61" s="13"/>
      <c r="F61" s="13"/>
      <c r="G61" s="13"/>
    </row>
    <row r="62" spans="1:15">
      <c r="A62" s="17"/>
      <c r="B62" s="17"/>
      <c r="C62" s="17"/>
      <c r="D62" s="13"/>
      <c r="E62" s="17"/>
      <c r="F62" s="17"/>
      <c r="G62" s="17"/>
    </row>
    <row r="63" spans="1:15" ht="12" thickBot="1">
      <c r="A63" s="24"/>
      <c r="B63" s="24"/>
      <c r="C63" s="14" t="s">
        <v>168</v>
      </c>
      <c r="D63" s="13"/>
      <c r="E63" s="1"/>
      <c r="F63" s="14"/>
      <c r="G63" s="17"/>
    </row>
    <row r="64" spans="1:15">
      <c r="A64" s="178"/>
      <c r="B64" s="14"/>
      <c r="C64" s="17"/>
      <c r="D64" s="13"/>
      <c r="E64" s="1"/>
      <c r="F64" s="17"/>
      <c r="G64" s="17"/>
    </row>
    <row r="65" spans="1:7" ht="12" thickBot="1">
      <c r="A65" s="24"/>
      <c r="B65" s="24"/>
      <c r="C65" s="14" t="s">
        <v>169</v>
      </c>
      <c r="D65" s="13"/>
      <c r="E65" s="1"/>
      <c r="F65" s="14"/>
      <c r="G65" s="17"/>
    </row>
    <row r="66" spans="1:7">
      <c r="A66" s="22"/>
      <c r="B66" s="22"/>
      <c r="C66" s="14"/>
      <c r="D66" s="13"/>
      <c r="E66" s="1"/>
      <c r="F66" s="14"/>
      <c r="G66" s="17"/>
    </row>
    <row r="67" spans="1:7" ht="12" thickBot="1">
      <c r="A67" s="24"/>
      <c r="B67" s="24"/>
      <c r="C67" s="14" t="s">
        <v>107</v>
      </c>
      <c r="D67" s="13"/>
      <c r="E67" s="1"/>
      <c r="F67" s="14"/>
      <c r="G67" s="17"/>
    </row>
  </sheetData>
  <mergeCells count="4">
    <mergeCell ref="A1:O2"/>
    <mergeCell ref="A3:G3"/>
    <mergeCell ref="A59:G59"/>
    <mergeCell ref="A60:G60"/>
  </mergeCells>
  <phoneticPr fontId="4" type="noConversion"/>
  <pageMargins left="0.16" right="0.17" top="1" bottom="1" header="0.5" footer="0.5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zoomScaleSheetLayoutView="100" workbookViewId="0">
      <selection sqref="A1:N2"/>
    </sheetView>
  </sheetViews>
  <sheetFormatPr defaultRowHeight="11.25"/>
  <cols>
    <col min="1" max="1" width="38.5703125" style="158" customWidth="1"/>
    <col min="2" max="2" width="9" style="158" customWidth="1"/>
    <col min="3" max="3" width="8.28515625" style="158" customWidth="1"/>
    <col min="4" max="4" width="8.140625" style="158" customWidth="1"/>
    <col min="5" max="5" width="9.42578125" style="158" customWidth="1"/>
    <col min="6" max="6" width="8" style="158" customWidth="1"/>
    <col min="7" max="7" width="9.28515625" style="158" customWidth="1"/>
    <col min="8" max="8" width="8" style="158" customWidth="1"/>
    <col min="9" max="9" width="7.85546875" style="158" customWidth="1"/>
    <col min="10" max="10" width="8.28515625" style="158" customWidth="1"/>
    <col min="11" max="11" width="8.85546875" style="158" customWidth="1"/>
    <col min="12" max="12" width="8.7109375" style="158" customWidth="1"/>
    <col min="13" max="13" width="12.7109375" style="158" customWidth="1"/>
    <col min="14" max="14" width="8.140625" style="158" customWidth="1"/>
    <col min="15" max="16384" width="9.140625" style="158"/>
  </cols>
  <sheetData>
    <row r="1" spans="1:14" ht="11.25" customHeight="1">
      <c r="A1" s="309" t="s">
        <v>39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s="2" customForma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s="2" customFormat="1">
      <c r="A3" s="310"/>
      <c r="B3" s="310"/>
      <c r="C3" s="310"/>
      <c r="D3" s="310"/>
      <c r="E3" s="310"/>
      <c r="F3" s="310"/>
    </row>
    <row r="4" spans="1:14" s="2" customFormat="1">
      <c r="C4" s="3"/>
      <c r="E4" s="3"/>
      <c r="F4" s="4"/>
    </row>
    <row r="5" spans="1:14" s="2" customFormat="1">
      <c r="C5" s="3"/>
      <c r="E5" s="3"/>
      <c r="F5" s="4"/>
    </row>
    <row r="6" spans="1:14" s="2" customFormat="1">
      <c r="A6" s="3"/>
      <c r="B6" s="3"/>
      <c r="D6" s="179" t="s">
        <v>40</v>
      </c>
      <c r="E6" s="4"/>
      <c r="F6" s="4"/>
    </row>
    <row r="7" spans="1:14" s="2" customFormat="1">
      <c r="A7" s="3"/>
      <c r="B7" s="3"/>
      <c r="D7" s="3" t="s">
        <v>289</v>
      </c>
      <c r="E7" s="4"/>
      <c r="F7" s="4"/>
    </row>
    <row r="8" spans="1:14" s="2" customFormat="1">
      <c r="A8" s="3"/>
      <c r="B8" s="3"/>
      <c r="D8" s="4"/>
      <c r="E8" s="4"/>
      <c r="F8" s="4"/>
    </row>
    <row r="9" spans="1:14">
      <c r="A9" s="159" t="s">
        <v>41</v>
      </c>
      <c r="B9" s="160" t="s">
        <v>42</v>
      </c>
      <c r="C9" s="160" t="s">
        <v>43</v>
      </c>
      <c r="D9" s="160" t="s">
        <v>44</v>
      </c>
      <c r="E9" s="160" t="s">
        <v>45</v>
      </c>
      <c r="F9" s="160" t="s">
        <v>249</v>
      </c>
      <c r="G9" s="160" t="s">
        <v>46</v>
      </c>
      <c r="H9" s="160" t="s">
        <v>47</v>
      </c>
      <c r="I9" s="160" t="s">
        <v>48</v>
      </c>
      <c r="J9" s="160" t="s">
        <v>49</v>
      </c>
      <c r="K9" s="160" t="s">
        <v>50</v>
      </c>
      <c r="L9" s="160" t="s">
        <v>51</v>
      </c>
      <c r="M9" s="160" t="s">
        <v>52</v>
      </c>
      <c r="N9" s="160" t="s">
        <v>53</v>
      </c>
    </row>
    <row r="10" spans="1:14">
      <c r="A10" s="161" t="s">
        <v>54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>
        <f>SUM(B10:M10)</f>
        <v>0</v>
      </c>
    </row>
    <row r="11" spans="1:14">
      <c r="A11" s="161" t="s">
        <v>55</v>
      </c>
      <c r="B11" s="167"/>
      <c r="C11" s="167"/>
      <c r="D11" s="168"/>
      <c r="E11" s="168"/>
      <c r="F11" s="169"/>
      <c r="G11" s="167"/>
      <c r="H11" s="167"/>
      <c r="I11" s="167"/>
      <c r="J11" s="167"/>
      <c r="K11" s="167"/>
      <c r="L11" s="167"/>
      <c r="M11" s="167"/>
      <c r="N11" s="163">
        <f>SUM(B11:M11)</f>
        <v>0</v>
      </c>
    </row>
    <row r="12" spans="1:14">
      <c r="A12" s="161" t="s">
        <v>56</v>
      </c>
      <c r="B12" s="167"/>
      <c r="C12" s="167"/>
      <c r="D12" s="168"/>
      <c r="E12" s="168"/>
      <c r="F12" s="169"/>
      <c r="G12" s="167"/>
      <c r="H12" s="167"/>
      <c r="I12" s="167"/>
      <c r="J12" s="167"/>
      <c r="K12" s="167"/>
      <c r="L12" s="167"/>
      <c r="M12" s="167"/>
      <c r="N12" s="163">
        <f>SUM(B12:M12)</f>
        <v>0</v>
      </c>
    </row>
    <row r="13" spans="1:14">
      <c r="A13" s="162"/>
      <c r="B13" s="170"/>
      <c r="C13" s="170"/>
      <c r="D13" s="171"/>
      <c r="E13" s="171"/>
      <c r="F13" s="172"/>
      <c r="G13" s="170"/>
      <c r="H13" s="170"/>
      <c r="I13" s="170"/>
      <c r="J13" s="170"/>
      <c r="K13" s="170"/>
      <c r="L13" s="170"/>
      <c r="M13" s="170"/>
      <c r="N13" s="173"/>
    </row>
    <row r="14" spans="1:14">
      <c r="A14" s="161" t="s">
        <v>57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>
        <f>SUM(B14:M14)</f>
        <v>0</v>
      </c>
    </row>
    <row r="15" spans="1:14">
      <c r="A15" s="161" t="s">
        <v>58</v>
      </c>
      <c r="B15" s="167"/>
      <c r="C15" s="167"/>
      <c r="D15" s="168"/>
      <c r="E15" s="168"/>
      <c r="F15" s="169"/>
      <c r="G15" s="167"/>
      <c r="H15" s="167"/>
      <c r="I15" s="167"/>
      <c r="J15" s="167"/>
      <c r="K15" s="167"/>
      <c r="L15" s="167"/>
      <c r="M15" s="167"/>
      <c r="N15" s="174">
        <f>SUM(B15:M15)</f>
        <v>0</v>
      </c>
    </row>
    <row r="16" spans="1:14">
      <c r="A16" s="161" t="s">
        <v>59</v>
      </c>
      <c r="B16" s="167"/>
      <c r="C16" s="167"/>
      <c r="D16" s="168"/>
      <c r="E16" s="168"/>
      <c r="F16" s="169"/>
      <c r="G16" s="167"/>
      <c r="H16" s="167"/>
      <c r="I16" s="167"/>
      <c r="J16" s="167"/>
      <c r="K16" s="167"/>
      <c r="L16" s="167"/>
      <c r="M16" s="167"/>
      <c r="N16" s="174">
        <f>SUM(B16:M16)</f>
        <v>0</v>
      </c>
    </row>
    <row r="17" spans="1:14">
      <c r="A17" s="162"/>
      <c r="B17" s="170"/>
      <c r="C17" s="170"/>
      <c r="D17" s="171"/>
      <c r="E17" s="171"/>
      <c r="F17" s="172"/>
      <c r="G17" s="170"/>
      <c r="H17" s="170"/>
      <c r="I17" s="170"/>
      <c r="J17" s="170"/>
      <c r="K17" s="170"/>
      <c r="L17" s="170"/>
      <c r="M17" s="170"/>
      <c r="N17" s="173"/>
    </row>
    <row r="18" spans="1:14">
      <c r="A18" s="165" t="s">
        <v>60</v>
      </c>
      <c r="B18" s="167">
        <f t="shared" ref="B18:M18" si="0">SUM(B19:B20)</f>
        <v>0</v>
      </c>
      <c r="C18" s="167">
        <f t="shared" si="0"/>
        <v>0</v>
      </c>
      <c r="D18" s="167">
        <f t="shared" si="0"/>
        <v>0</v>
      </c>
      <c r="E18" s="167">
        <f t="shared" si="0"/>
        <v>0</v>
      </c>
      <c r="F18" s="167">
        <f t="shared" si="0"/>
        <v>0</v>
      </c>
      <c r="G18" s="167">
        <f t="shared" si="0"/>
        <v>0</v>
      </c>
      <c r="H18" s="167">
        <f t="shared" si="0"/>
        <v>0</v>
      </c>
      <c r="I18" s="167">
        <f t="shared" si="0"/>
        <v>0</v>
      </c>
      <c r="J18" s="167">
        <f t="shared" si="0"/>
        <v>0</v>
      </c>
      <c r="K18" s="167">
        <f t="shared" si="0"/>
        <v>0</v>
      </c>
      <c r="L18" s="167">
        <f t="shared" si="0"/>
        <v>0</v>
      </c>
      <c r="M18" s="167">
        <f t="shared" si="0"/>
        <v>0</v>
      </c>
      <c r="N18" s="163">
        <f t="shared" ref="N18:N24" si="1">SUM(B18:M18)</f>
        <v>0</v>
      </c>
    </row>
    <row r="19" spans="1:14">
      <c r="A19" s="165" t="s">
        <v>61</v>
      </c>
      <c r="B19" s="167"/>
      <c r="C19" s="167"/>
      <c r="D19" s="168"/>
      <c r="E19" s="168"/>
      <c r="F19" s="169"/>
      <c r="G19" s="167"/>
      <c r="H19" s="167"/>
      <c r="I19" s="167"/>
      <c r="J19" s="167"/>
      <c r="K19" s="167"/>
      <c r="L19" s="167"/>
      <c r="M19" s="167"/>
      <c r="N19" s="163">
        <f t="shared" si="1"/>
        <v>0</v>
      </c>
    </row>
    <row r="20" spans="1:14">
      <c r="A20" s="165" t="s">
        <v>62</v>
      </c>
      <c r="B20" s="167"/>
      <c r="C20" s="167"/>
      <c r="D20" s="168"/>
      <c r="E20" s="168"/>
      <c r="F20" s="169"/>
      <c r="G20" s="167"/>
      <c r="H20" s="167"/>
      <c r="I20" s="167"/>
      <c r="J20" s="167"/>
      <c r="K20" s="167"/>
      <c r="L20" s="167"/>
      <c r="M20" s="167"/>
      <c r="N20" s="163">
        <f t="shared" si="1"/>
        <v>0</v>
      </c>
    </row>
    <row r="21" spans="1:14">
      <c r="A21" s="162"/>
      <c r="B21" s="170"/>
      <c r="C21" s="170"/>
      <c r="D21" s="171"/>
      <c r="E21" s="171"/>
      <c r="F21" s="172"/>
      <c r="G21" s="170"/>
      <c r="H21" s="170"/>
      <c r="I21" s="170"/>
      <c r="J21" s="170"/>
      <c r="K21" s="170"/>
      <c r="L21" s="170"/>
      <c r="M21" s="170"/>
      <c r="N21" s="173"/>
    </row>
    <row r="22" spans="1:14">
      <c r="A22" s="165" t="s">
        <v>63</v>
      </c>
      <c r="B22" s="167">
        <f>SUM(B23:B24)</f>
        <v>0</v>
      </c>
      <c r="C22" s="167">
        <f t="shared" ref="C22:M22" si="2">SUM(C23:C24)</f>
        <v>0</v>
      </c>
      <c r="D22" s="167">
        <f t="shared" si="2"/>
        <v>0</v>
      </c>
      <c r="E22" s="167">
        <f t="shared" si="2"/>
        <v>0</v>
      </c>
      <c r="F22" s="167">
        <f t="shared" si="2"/>
        <v>0</v>
      </c>
      <c r="G22" s="167">
        <f t="shared" si="2"/>
        <v>0</v>
      </c>
      <c r="H22" s="167">
        <f t="shared" si="2"/>
        <v>0</v>
      </c>
      <c r="I22" s="167">
        <f t="shared" si="2"/>
        <v>0</v>
      </c>
      <c r="J22" s="167">
        <f t="shared" si="2"/>
        <v>0</v>
      </c>
      <c r="K22" s="167">
        <f t="shared" si="2"/>
        <v>0</v>
      </c>
      <c r="L22" s="167">
        <f t="shared" si="2"/>
        <v>0</v>
      </c>
      <c r="M22" s="167">
        <f t="shared" si="2"/>
        <v>0</v>
      </c>
      <c r="N22" s="163">
        <f t="shared" si="1"/>
        <v>0</v>
      </c>
    </row>
    <row r="23" spans="1:14">
      <c r="A23" s="165" t="s">
        <v>64</v>
      </c>
      <c r="B23" s="167"/>
      <c r="C23" s="167"/>
      <c r="D23" s="168"/>
      <c r="E23" s="168"/>
      <c r="F23" s="169"/>
      <c r="G23" s="167"/>
      <c r="H23" s="167"/>
      <c r="I23" s="167"/>
      <c r="J23" s="167"/>
      <c r="K23" s="167"/>
      <c r="L23" s="167"/>
      <c r="M23" s="167"/>
      <c r="N23" s="163">
        <f t="shared" si="1"/>
        <v>0</v>
      </c>
    </row>
    <row r="24" spans="1:14">
      <c r="A24" s="165" t="s">
        <v>65</v>
      </c>
      <c r="B24" s="167"/>
      <c r="C24" s="167"/>
      <c r="D24" s="168"/>
      <c r="E24" s="168"/>
      <c r="F24" s="169"/>
      <c r="G24" s="167"/>
      <c r="H24" s="167"/>
      <c r="I24" s="167"/>
      <c r="J24" s="167"/>
      <c r="K24" s="167"/>
      <c r="L24" s="167"/>
      <c r="M24" s="167"/>
      <c r="N24" s="163">
        <f t="shared" si="1"/>
        <v>0</v>
      </c>
    </row>
    <row r="25" spans="1:14">
      <c r="A25" s="162"/>
      <c r="B25" s="170"/>
      <c r="C25" s="170"/>
      <c r="D25" s="171"/>
      <c r="E25" s="171"/>
      <c r="F25" s="172"/>
      <c r="G25" s="170"/>
      <c r="H25" s="170"/>
      <c r="I25" s="170"/>
      <c r="J25" s="170"/>
      <c r="K25" s="170"/>
      <c r="L25" s="170"/>
      <c r="M25" s="170"/>
      <c r="N25" s="173"/>
    </row>
    <row r="26" spans="1:14">
      <c r="A26" s="165" t="s">
        <v>66</v>
      </c>
      <c r="B26" s="174">
        <f>SUM(B27:B28)</f>
        <v>0</v>
      </c>
      <c r="C26" s="174">
        <f t="shared" ref="C26:M26" si="3">SUM(C27:C28)</f>
        <v>0</v>
      </c>
      <c r="D26" s="174">
        <f t="shared" si="3"/>
        <v>0</v>
      </c>
      <c r="E26" s="174">
        <f t="shared" si="3"/>
        <v>0</v>
      </c>
      <c r="F26" s="174">
        <f t="shared" si="3"/>
        <v>0</v>
      </c>
      <c r="G26" s="174">
        <f t="shared" si="3"/>
        <v>0</v>
      </c>
      <c r="H26" s="174">
        <f t="shared" si="3"/>
        <v>0</v>
      </c>
      <c r="I26" s="174">
        <f t="shared" si="3"/>
        <v>0</v>
      </c>
      <c r="J26" s="174">
        <f t="shared" si="3"/>
        <v>0</v>
      </c>
      <c r="K26" s="174">
        <f t="shared" si="3"/>
        <v>0</v>
      </c>
      <c r="L26" s="174">
        <f t="shared" si="3"/>
        <v>0</v>
      </c>
      <c r="M26" s="174">
        <f t="shared" si="3"/>
        <v>0</v>
      </c>
      <c r="N26" s="174">
        <f>SUM(B26:M26)</f>
        <v>0</v>
      </c>
    </row>
    <row r="27" spans="1:14">
      <c r="A27" s="165" t="s">
        <v>67</v>
      </c>
      <c r="B27" s="167"/>
      <c r="C27" s="167"/>
      <c r="D27" s="168"/>
      <c r="E27" s="168"/>
      <c r="F27" s="169"/>
      <c r="G27" s="167"/>
      <c r="H27" s="167"/>
      <c r="I27" s="167"/>
      <c r="J27" s="167"/>
      <c r="K27" s="167"/>
      <c r="L27" s="167"/>
      <c r="M27" s="167"/>
      <c r="N27" s="174">
        <f t="shared" ref="N27:N32" si="4">SUM(B27:M27)</f>
        <v>0</v>
      </c>
    </row>
    <row r="28" spans="1:14">
      <c r="A28" s="165" t="s">
        <v>68</v>
      </c>
      <c r="B28" s="167"/>
      <c r="C28" s="167"/>
      <c r="D28" s="168"/>
      <c r="E28" s="168"/>
      <c r="F28" s="169"/>
      <c r="G28" s="167"/>
      <c r="H28" s="167"/>
      <c r="I28" s="167"/>
      <c r="J28" s="167"/>
      <c r="K28" s="167"/>
      <c r="L28" s="167"/>
      <c r="M28" s="167"/>
      <c r="N28" s="174">
        <f t="shared" si="4"/>
        <v>0</v>
      </c>
    </row>
    <row r="29" spans="1:14">
      <c r="A29" s="162"/>
      <c r="B29" s="170"/>
      <c r="C29" s="170"/>
      <c r="D29" s="171"/>
      <c r="E29" s="171"/>
      <c r="F29" s="172"/>
      <c r="G29" s="170"/>
      <c r="H29" s="170"/>
      <c r="I29" s="170"/>
      <c r="J29" s="170"/>
      <c r="K29" s="170"/>
      <c r="L29" s="170"/>
      <c r="M29" s="170"/>
      <c r="N29" s="173"/>
    </row>
    <row r="30" spans="1:14">
      <c r="A30" s="165" t="s">
        <v>69</v>
      </c>
      <c r="B30" s="167">
        <f>SUM(B31:B32)</f>
        <v>0</v>
      </c>
      <c r="C30" s="167">
        <f t="shared" ref="C30:M30" si="5">SUM(C31:C32)</f>
        <v>0</v>
      </c>
      <c r="D30" s="167">
        <f t="shared" si="5"/>
        <v>0</v>
      </c>
      <c r="E30" s="167">
        <f t="shared" si="5"/>
        <v>0</v>
      </c>
      <c r="F30" s="167">
        <f t="shared" si="5"/>
        <v>0</v>
      </c>
      <c r="G30" s="167">
        <f t="shared" si="5"/>
        <v>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0</v>
      </c>
      <c r="N30" s="174">
        <f t="shared" si="4"/>
        <v>0</v>
      </c>
    </row>
    <row r="31" spans="1:14">
      <c r="A31" s="165" t="s">
        <v>70</v>
      </c>
      <c r="B31" s="167"/>
      <c r="C31" s="167"/>
      <c r="D31" s="168"/>
      <c r="E31" s="168"/>
      <c r="F31" s="169"/>
      <c r="G31" s="167"/>
      <c r="H31" s="167"/>
      <c r="I31" s="167"/>
      <c r="J31" s="167"/>
      <c r="K31" s="167"/>
      <c r="L31" s="167"/>
      <c r="M31" s="167"/>
      <c r="N31" s="174">
        <f t="shared" si="4"/>
        <v>0</v>
      </c>
    </row>
    <row r="32" spans="1:14">
      <c r="A32" s="165" t="s">
        <v>71</v>
      </c>
      <c r="B32" s="167"/>
      <c r="C32" s="167"/>
      <c r="D32" s="168"/>
      <c r="E32" s="168"/>
      <c r="F32" s="169"/>
      <c r="G32" s="167"/>
      <c r="H32" s="167"/>
      <c r="I32" s="167"/>
      <c r="J32" s="167"/>
      <c r="K32" s="167"/>
      <c r="L32" s="167"/>
      <c r="M32" s="167"/>
      <c r="N32" s="174">
        <f t="shared" si="4"/>
        <v>0</v>
      </c>
    </row>
    <row r="33" spans="1:14">
      <c r="A33" s="162"/>
      <c r="B33" s="170"/>
      <c r="C33" s="170"/>
      <c r="D33" s="171"/>
      <c r="E33" s="171"/>
      <c r="F33" s="172"/>
      <c r="G33" s="170"/>
      <c r="H33" s="170"/>
      <c r="I33" s="170"/>
      <c r="J33" s="170"/>
      <c r="K33" s="170"/>
      <c r="L33" s="170"/>
      <c r="M33" s="170"/>
      <c r="N33" s="173"/>
    </row>
    <row r="34" spans="1:14">
      <c r="A34" s="165" t="s">
        <v>72</v>
      </c>
      <c r="B34" s="167"/>
      <c r="C34" s="167"/>
      <c r="D34" s="168"/>
      <c r="E34" s="168"/>
      <c r="F34" s="169"/>
      <c r="G34" s="167"/>
      <c r="H34" s="167"/>
      <c r="I34" s="167"/>
      <c r="J34" s="167"/>
      <c r="K34" s="167"/>
      <c r="L34" s="167"/>
      <c r="M34" s="167"/>
      <c r="N34" s="167"/>
    </row>
    <row r="35" spans="1:14">
      <c r="A35" s="165" t="s">
        <v>72</v>
      </c>
      <c r="B35" s="167"/>
      <c r="C35" s="167"/>
      <c r="D35" s="168"/>
      <c r="E35" s="168"/>
      <c r="F35" s="169"/>
      <c r="G35" s="167"/>
      <c r="H35" s="167"/>
      <c r="I35" s="167"/>
      <c r="J35" s="167"/>
      <c r="K35" s="167"/>
      <c r="L35" s="167"/>
      <c r="M35" s="167"/>
      <c r="N35" s="167"/>
    </row>
    <row r="36" spans="1:14">
      <c r="A36" s="165" t="s">
        <v>72</v>
      </c>
      <c r="B36" s="167"/>
      <c r="C36" s="167"/>
      <c r="D36" s="168"/>
      <c r="E36" s="168"/>
      <c r="F36" s="169"/>
      <c r="G36" s="167"/>
      <c r="H36" s="167"/>
      <c r="I36" s="167"/>
      <c r="J36" s="167"/>
      <c r="K36" s="167"/>
      <c r="L36" s="167"/>
      <c r="M36" s="167"/>
      <c r="N36" s="167"/>
    </row>
    <row r="37" spans="1:14">
      <c r="A37" s="162"/>
      <c r="B37" s="170"/>
      <c r="C37" s="170"/>
      <c r="D37" s="171"/>
      <c r="E37" s="171"/>
      <c r="F37" s="172"/>
      <c r="G37" s="170"/>
      <c r="H37" s="170"/>
      <c r="I37" s="170"/>
      <c r="J37" s="170"/>
      <c r="K37" s="170"/>
      <c r="L37" s="170"/>
      <c r="M37" s="170"/>
      <c r="N37" s="173"/>
    </row>
    <row r="38" spans="1:14">
      <c r="A38" s="165" t="s">
        <v>73</v>
      </c>
      <c r="B38" s="167"/>
      <c r="C38" s="167"/>
      <c r="D38" s="168"/>
      <c r="E38" s="168"/>
      <c r="F38" s="169"/>
      <c r="G38" s="167"/>
      <c r="H38" s="167"/>
      <c r="I38" s="167"/>
      <c r="J38" s="167"/>
      <c r="K38" s="167"/>
      <c r="L38" s="167"/>
      <c r="M38" s="167"/>
      <c r="N38" s="167"/>
    </row>
    <row r="39" spans="1:14">
      <c r="A39" s="165" t="s">
        <v>74</v>
      </c>
      <c r="B39" s="167"/>
      <c r="C39" s="167"/>
      <c r="D39" s="168"/>
      <c r="E39" s="168"/>
      <c r="F39" s="169"/>
      <c r="G39" s="167"/>
      <c r="H39" s="167"/>
      <c r="I39" s="167"/>
      <c r="J39" s="167"/>
      <c r="K39" s="167"/>
      <c r="L39" s="167"/>
      <c r="M39" s="167"/>
      <c r="N39" s="167"/>
    </row>
    <row r="40" spans="1:14">
      <c r="A40" s="165" t="s">
        <v>74</v>
      </c>
      <c r="B40" s="167"/>
      <c r="C40" s="167"/>
      <c r="D40" s="168"/>
      <c r="E40" s="168"/>
      <c r="F40" s="169"/>
      <c r="G40" s="167"/>
      <c r="H40" s="167"/>
      <c r="I40" s="167"/>
      <c r="J40" s="167"/>
      <c r="K40" s="167"/>
      <c r="L40" s="167"/>
      <c r="M40" s="167"/>
      <c r="N40" s="167"/>
    </row>
    <row r="41" spans="1:14">
      <c r="A41" s="165" t="s">
        <v>74</v>
      </c>
      <c r="B41" s="167"/>
      <c r="C41" s="167"/>
      <c r="D41" s="168"/>
      <c r="E41" s="168"/>
      <c r="F41" s="169"/>
      <c r="G41" s="167"/>
      <c r="H41" s="167"/>
      <c r="I41" s="167"/>
      <c r="J41" s="167"/>
      <c r="K41" s="167"/>
      <c r="L41" s="167"/>
      <c r="M41" s="167"/>
      <c r="N41" s="167"/>
    </row>
    <row r="42" spans="1:14">
      <c r="A42" s="165" t="s">
        <v>75</v>
      </c>
      <c r="B42" s="167"/>
      <c r="C42" s="167"/>
      <c r="D42" s="168"/>
      <c r="E42" s="168"/>
      <c r="F42" s="169"/>
      <c r="G42" s="167"/>
      <c r="H42" s="167"/>
      <c r="I42" s="167"/>
      <c r="J42" s="167"/>
      <c r="K42" s="167"/>
      <c r="L42" s="167"/>
      <c r="M42" s="167"/>
      <c r="N42" s="167"/>
    </row>
    <row r="44" spans="1:14">
      <c r="A44" s="176"/>
    </row>
    <row r="45" spans="1:14">
      <c r="C45" s="177"/>
    </row>
    <row r="47" spans="1:14">
      <c r="A47" s="251" t="s">
        <v>174</v>
      </c>
      <c r="B47" s="251"/>
      <c r="C47" s="251"/>
      <c r="D47" s="251"/>
      <c r="E47" s="251"/>
      <c r="F47" s="251"/>
    </row>
    <row r="48" spans="1:14">
      <c r="A48" s="248" t="s">
        <v>106</v>
      </c>
      <c r="B48" s="248"/>
      <c r="C48" s="248"/>
      <c r="D48" s="248"/>
      <c r="E48" s="248"/>
      <c r="F48" s="248"/>
    </row>
    <row r="49" spans="1:6">
      <c r="A49" s="13"/>
      <c r="B49" s="13"/>
      <c r="C49" s="13"/>
      <c r="D49" s="13"/>
      <c r="E49" s="13"/>
      <c r="F49" s="13"/>
    </row>
    <row r="50" spans="1:6">
      <c r="A50" s="17"/>
      <c r="B50" s="17"/>
      <c r="C50" s="13"/>
      <c r="D50" s="17"/>
      <c r="E50" s="17"/>
      <c r="F50" s="17"/>
    </row>
    <row r="51" spans="1:6" ht="12" thickBot="1">
      <c r="A51" s="24"/>
      <c r="B51" s="14" t="s">
        <v>168</v>
      </c>
      <c r="C51" s="13"/>
      <c r="D51" s="1"/>
      <c r="E51" s="14"/>
      <c r="F51" s="17"/>
    </row>
    <row r="52" spans="1:6">
      <c r="A52" s="178"/>
      <c r="B52" s="17"/>
      <c r="C52" s="13"/>
      <c r="D52" s="1"/>
      <c r="E52" s="17"/>
      <c r="F52" s="17"/>
    </row>
    <row r="53" spans="1:6" ht="12" thickBot="1">
      <c r="A53" s="24"/>
      <c r="B53" s="14" t="s">
        <v>169</v>
      </c>
      <c r="C53" s="13"/>
      <c r="D53" s="1"/>
      <c r="E53" s="14"/>
      <c r="F53" s="17"/>
    </row>
    <row r="54" spans="1:6">
      <c r="A54" s="22"/>
      <c r="B54" s="14"/>
      <c r="C54" s="13"/>
      <c r="D54" s="1"/>
      <c r="E54" s="14"/>
      <c r="F54" s="17"/>
    </row>
    <row r="55" spans="1:6" ht="12" thickBot="1">
      <c r="A55" s="24"/>
      <c r="B55" s="14" t="s">
        <v>107</v>
      </c>
      <c r="C55" s="13"/>
      <c r="D55" s="1"/>
      <c r="E55" s="14"/>
      <c r="F55" s="17"/>
    </row>
  </sheetData>
  <mergeCells count="4">
    <mergeCell ref="A1:N2"/>
    <mergeCell ref="A3:F3"/>
    <mergeCell ref="A47:F47"/>
    <mergeCell ref="A48:F48"/>
  </mergeCells>
  <phoneticPr fontId="4" type="noConversion"/>
  <pageMargins left="0.75" right="0.75" top="1" bottom="1" header="0.5" footer="0.5"/>
  <pageSetup scale="5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zoomScaleNormal="100" zoomScaleSheetLayoutView="100" workbookViewId="0">
      <selection sqref="A1:H2"/>
    </sheetView>
  </sheetViews>
  <sheetFormatPr defaultColWidth="11.42578125" defaultRowHeight="11.25"/>
  <cols>
    <col min="1" max="1" width="38.140625" style="46" customWidth="1"/>
    <col min="2" max="2" width="11.85546875" style="46" customWidth="1"/>
    <col min="3" max="3" width="13.5703125" style="46" customWidth="1"/>
    <col min="4" max="4" width="11.42578125" style="46" customWidth="1"/>
    <col min="5" max="5" width="12" style="46" customWidth="1"/>
    <col min="6" max="6" width="24.140625" style="46" customWidth="1"/>
    <col min="7" max="7" width="17.5703125" style="46" customWidth="1"/>
    <col min="8" max="8" width="19.140625" style="46" customWidth="1"/>
    <col min="9" max="16384" width="11.42578125" style="46"/>
  </cols>
  <sheetData>
    <row r="1" spans="1:17">
      <c r="A1" s="309" t="s">
        <v>204</v>
      </c>
      <c r="B1" s="309"/>
      <c r="C1" s="309"/>
      <c r="D1" s="309"/>
      <c r="E1" s="309"/>
      <c r="F1" s="329"/>
      <c r="G1" s="309"/>
      <c r="H1" s="309"/>
    </row>
    <row r="2" spans="1:17">
      <c r="A2" s="309"/>
      <c r="B2" s="309"/>
      <c r="C2" s="309"/>
      <c r="D2" s="309"/>
      <c r="E2" s="309"/>
      <c r="F2" s="329"/>
      <c r="G2" s="330"/>
      <c r="H2" s="331"/>
    </row>
    <row r="3" spans="1:17">
      <c r="A3" s="180"/>
      <c r="B3" s="180"/>
      <c r="C3" s="180"/>
      <c r="D3" s="180"/>
      <c r="G3" s="17"/>
      <c r="H3" s="180"/>
    </row>
    <row r="4" spans="1:17">
      <c r="A4" s="180"/>
      <c r="B4" s="180"/>
      <c r="C4" s="180"/>
      <c r="D4" s="180"/>
      <c r="G4" s="17"/>
      <c r="H4" s="180"/>
    </row>
    <row r="5" spans="1:17">
      <c r="A5" s="180"/>
      <c r="B5" s="180"/>
      <c r="C5" s="180"/>
      <c r="D5" s="180"/>
      <c r="G5" s="17"/>
      <c r="H5" s="180"/>
    </row>
    <row r="6" spans="1:17">
      <c r="A6" s="180"/>
      <c r="B6" s="180"/>
      <c r="C6" s="180"/>
      <c r="D6" s="180"/>
      <c r="G6" s="17"/>
      <c r="H6" s="180"/>
    </row>
    <row r="7" spans="1:17">
      <c r="A7" s="3"/>
      <c r="B7" s="180"/>
      <c r="C7" s="180"/>
      <c r="D7" s="181" t="s">
        <v>2</v>
      </c>
      <c r="G7" s="17"/>
      <c r="H7" s="180"/>
    </row>
    <row r="8" spans="1:17" ht="15" customHeight="1">
      <c r="A8" s="3"/>
      <c r="B8" s="180"/>
      <c r="C8" s="180"/>
      <c r="D8" s="180" t="s">
        <v>288</v>
      </c>
      <c r="G8" s="17"/>
      <c r="H8" s="180"/>
      <c r="J8" s="10"/>
      <c r="K8" s="10"/>
      <c r="L8" s="10"/>
      <c r="M8" s="10"/>
      <c r="N8" s="10"/>
      <c r="O8" s="10"/>
      <c r="P8" s="10"/>
      <c r="Q8" s="10"/>
    </row>
    <row r="9" spans="1:17">
      <c r="A9" s="17"/>
      <c r="B9" s="17"/>
      <c r="C9" s="17"/>
      <c r="D9" s="63"/>
      <c r="J9" s="10"/>
      <c r="K9" s="10"/>
      <c r="L9" s="10"/>
      <c r="M9" s="10"/>
      <c r="N9" s="10"/>
      <c r="O9" s="10"/>
      <c r="P9" s="10"/>
      <c r="Q9" s="10"/>
    </row>
    <row r="10" spans="1:17" ht="12" thickBot="1">
      <c r="J10" s="10"/>
      <c r="K10" s="10"/>
      <c r="L10" s="10"/>
      <c r="M10" s="10"/>
      <c r="N10" s="182"/>
      <c r="O10" s="183"/>
      <c r="P10" s="10"/>
      <c r="Q10" s="10"/>
    </row>
    <row r="11" spans="1:17" ht="59.25" customHeight="1" thickBot="1">
      <c r="B11" s="213" t="s">
        <v>206</v>
      </c>
      <c r="C11" s="213" t="s">
        <v>3</v>
      </c>
      <c r="D11" s="213" t="s">
        <v>207</v>
      </c>
      <c r="E11" s="213" t="s">
        <v>4</v>
      </c>
      <c r="F11" s="213" t="s">
        <v>5</v>
      </c>
      <c r="G11" s="184"/>
      <c r="H11" s="184"/>
      <c r="J11" s="185"/>
      <c r="K11" s="185"/>
      <c r="L11" s="185"/>
      <c r="M11" s="185"/>
      <c r="N11" s="186"/>
      <c r="O11" s="187"/>
      <c r="P11" s="10"/>
      <c r="Q11" s="10"/>
    </row>
    <row r="12" spans="1:17" ht="15" customHeight="1" thickBot="1">
      <c r="A12" s="188" t="s">
        <v>6</v>
      </c>
      <c r="B12" s="214"/>
      <c r="C12" s="214"/>
      <c r="D12" s="189"/>
      <c r="E12" s="214"/>
      <c r="F12" s="214"/>
      <c r="G12" s="184"/>
      <c r="H12" s="184"/>
      <c r="J12" s="190"/>
      <c r="K12" s="190"/>
      <c r="L12" s="190"/>
      <c r="M12" s="190"/>
      <c r="N12" s="186"/>
      <c r="O12" s="187"/>
      <c r="P12" s="10"/>
      <c r="Q12" s="10"/>
    </row>
    <row r="13" spans="1:17" ht="14.25" customHeight="1" thickBot="1">
      <c r="A13" s="188" t="s">
        <v>252</v>
      </c>
      <c r="B13" s="215"/>
      <c r="C13" s="215"/>
      <c r="D13" s="189"/>
      <c r="E13" s="215"/>
      <c r="F13" s="215"/>
      <c r="G13" s="184"/>
      <c r="H13" s="184"/>
      <c r="J13" s="190"/>
      <c r="K13" s="190"/>
      <c r="L13" s="190"/>
      <c r="M13" s="190"/>
      <c r="N13" s="191"/>
      <c r="O13" s="187"/>
      <c r="P13" s="10"/>
      <c r="Q13" s="10"/>
    </row>
    <row r="14" spans="1:17" ht="21.75" customHeight="1">
      <c r="A14" s="332" t="s">
        <v>7</v>
      </c>
      <c r="B14" s="192"/>
      <c r="C14" s="192"/>
      <c r="D14" s="189"/>
      <c r="E14" s="189"/>
      <c r="F14" s="193"/>
      <c r="G14" s="184"/>
      <c r="H14" s="191"/>
      <c r="J14" s="10"/>
      <c r="K14" s="10"/>
      <c r="L14" s="10"/>
      <c r="M14" s="10"/>
      <c r="N14" s="10"/>
      <c r="O14" s="10"/>
      <c r="P14" s="10"/>
      <c r="Q14" s="10"/>
    </row>
    <row r="15" spans="1:17" ht="21.75" customHeight="1">
      <c r="A15" s="332"/>
      <c r="B15" s="194"/>
      <c r="C15" s="188"/>
      <c r="D15" s="188"/>
      <c r="E15" s="188"/>
      <c r="F15" s="193"/>
      <c r="G15" s="184"/>
      <c r="H15" s="184"/>
      <c r="J15" s="10"/>
      <c r="K15" s="10"/>
      <c r="L15" s="10"/>
      <c r="M15" s="10"/>
      <c r="N15" s="10"/>
      <c r="O15" s="10"/>
      <c r="P15" s="10"/>
      <c r="Q15" s="10"/>
    </row>
    <row r="16" spans="1:17" ht="21" customHeight="1">
      <c r="A16" s="332"/>
      <c r="B16" s="194"/>
      <c r="C16" s="188"/>
      <c r="D16" s="188"/>
      <c r="E16" s="188"/>
      <c r="F16" s="193"/>
      <c r="G16" s="184"/>
      <c r="H16" s="184"/>
    </row>
    <row r="17" spans="1:8" ht="19.5" customHeight="1">
      <c r="A17" s="332"/>
      <c r="B17" s="194"/>
      <c r="C17" s="188"/>
      <c r="D17" s="188"/>
      <c r="E17" s="188"/>
      <c r="F17" s="193"/>
      <c r="G17" s="184"/>
      <c r="H17" s="184"/>
    </row>
    <row r="18" spans="1:8" ht="21.75" customHeight="1" thickBot="1">
      <c r="A18" s="332"/>
      <c r="B18" s="195"/>
      <c r="C18" s="196"/>
      <c r="D18" s="196"/>
      <c r="E18" s="196"/>
      <c r="F18" s="197"/>
      <c r="G18" s="184"/>
      <c r="H18" s="184"/>
    </row>
    <row r="19" spans="1:8" ht="15.75" customHeight="1">
      <c r="D19" s="198">
        <f>SUM(D13:D18)</f>
        <v>0</v>
      </c>
      <c r="E19" s="199" t="s">
        <v>8</v>
      </c>
    </row>
    <row r="20" spans="1:8" ht="15.75" customHeight="1">
      <c r="D20" s="200"/>
      <c r="E20" s="199"/>
    </row>
    <row r="21" spans="1:8" ht="15.75" customHeight="1">
      <c r="A21" s="45" t="s">
        <v>9</v>
      </c>
      <c r="D21" s="200"/>
      <c r="E21" s="199"/>
    </row>
    <row r="22" spans="1:8" ht="15.75" customHeight="1">
      <c r="A22" s="333" t="s">
        <v>10</v>
      </c>
      <c r="B22" s="334"/>
      <c r="C22" s="334"/>
      <c r="D22" s="334"/>
      <c r="E22" s="334"/>
      <c r="F22" s="334"/>
      <c r="G22" s="334"/>
      <c r="H22" s="334"/>
    </row>
    <row r="23" spans="1:8" ht="27" customHeight="1">
      <c r="A23" s="335" t="s">
        <v>274</v>
      </c>
      <c r="B23" s="336"/>
      <c r="C23" s="336"/>
      <c r="D23" s="336"/>
      <c r="E23" s="336"/>
      <c r="F23" s="336"/>
      <c r="G23" s="336"/>
    </row>
    <row r="24" spans="1:8" ht="15.75" customHeight="1" thickBot="1">
      <c r="A24" s="201" t="s">
        <v>11</v>
      </c>
      <c r="D24" s="200"/>
      <c r="E24" s="199"/>
    </row>
    <row r="25" spans="1:8" ht="25.5" customHeight="1" thickBot="1">
      <c r="A25" s="202" t="s">
        <v>12</v>
      </c>
      <c r="B25" s="311" t="s">
        <v>13</v>
      </c>
      <c r="C25" s="312"/>
      <c r="D25" s="312"/>
      <c r="E25" s="312"/>
      <c r="F25" s="313"/>
      <c r="G25" s="203" t="s">
        <v>14</v>
      </c>
      <c r="H25" s="203" t="s">
        <v>15</v>
      </c>
    </row>
    <row r="26" spans="1:8" ht="15.75" customHeight="1">
      <c r="A26" s="204">
        <v>1</v>
      </c>
      <c r="B26" s="314" t="s">
        <v>16</v>
      </c>
      <c r="C26" s="315"/>
      <c r="D26" s="320" t="s">
        <v>17</v>
      </c>
      <c r="E26" s="321"/>
      <c r="F26" s="326" t="s">
        <v>18</v>
      </c>
      <c r="G26" s="346" t="s">
        <v>19</v>
      </c>
      <c r="H26" s="205" t="s">
        <v>20</v>
      </c>
    </row>
    <row r="27" spans="1:8" ht="15.75" customHeight="1">
      <c r="A27" s="206" t="s">
        <v>21</v>
      </c>
      <c r="B27" s="316"/>
      <c r="C27" s="317"/>
      <c r="D27" s="322"/>
      <c r="E27" s="323"/>
      <c r="F27" s="327"/>
      <c r="G27" s="347"/>
      <c r="H27" s="205" t="s">
        <v>22</v>
      </c>
    </row>
    <row r="28" spans="1:8" ht="15.75" customHeight="1">
      <c r="A28" s="206" t="s">
        <v>23</v>
      </c>
      <c r="B28" s="316"/>
      <c r="C28" s="317"/>
      <c r="D28" s="322"/>
      <c r="E28" s="323"/>
      <c r="F28" s="327"/>
      <c r="G28" s="347"/>
      <c r="H28" s="207"/>
    </row>
    <row r="29" spans="1:8" ht="15.75" customHeight="1" thickBot="1">
      <c r="A29" s="206" t="s">
        <v>24</v>
      </c>
      <c r="B29" s="318"/>
      <c r="C29" s="319"/>
      <c r="D29" s="324"/>
      <c r="E29" s="325"/>
      <c r="F29" s="328"/>
      <c r="G29" s="347"/>
      <c r="H29" s="207"/>
    </row>
    <row r="30" spans="1:8" ht="51" customHeight="1" thickBot="1">
      <c r="A30" s="208" t="s">
        <v>25</v>
      </c>
      <c r="B30" s="209" t="s">
        <v>26</v>
      </c>
      <c r="C30" s="209" t="s">
        <v>27</v>
      </c>
      <c r="D30" s="209" t="s">
        <v>28</v>
      </c>
      <c r="E30" s="209" t="s">
        <v>29</v>
      </c>
      <c r="F30" s="209" t="s">
        <v>275</v>
      </c>
      <c r="G30" s="348"/>
      <c r="H30" s="210"/>
    </row>
    <row r="31" spans="1:8" ht="15.75" customHeight="1">
      <c r="A31" s="206"/>
      <c r="B31" s="314" t="s">
        <v>16</v>
      </c>
      <c r="C31" s="315"/>
      <c r="D31" s="320" t="s">
        <v>17</v>
      </c>
      <c r="E31" s="321"/>
      <c r="F31" s="326" t="s">
        <v>18</v>
      </c>
      <c r="G31" s="346" t="s">
        <v>19</v>
      </c>
      <c r="H31" s="205" t="s">
        <v>20</v>
      </c>
    </row>
    <row r="32" spans="1:8" ht="15.75" customHeight="1">
      <c r="A32" s="206" t="s">
        <v>21</v>
      </c>
      <c r="B32" s="316"/>
      <c r="C32" s="317"/>
      <c r="D32" s="322"/>
      <c r="E32" s="323"/>
      <c r="F32" s="327"/>
      <c r="G32" s="347"/>
      <c r="H32" s="205" t="s">
        <v>22</v>
      </c>
    </row>
    <row r="33" spans="1:8" ht="15.75" customHeight="1">
      <c r="A33" s="206" t="s">
        <v>23</v>
      </c>
      <c r="B33" s="316"/>
      <c r="C33" s="317"/>
      <c r="D33" s="322"/>
      <c r="E33" s="323"/>
      <c r="F33" s="327"/>
      <c r="G33" s="347"/>
      <c r="H33" s="207"/>
    </row>
    <row r="34" spans="1:8" ht="15.75" customHeight="1" thickBot="1">
      <c r="A34" s="206" t="s">
        <v>24</v>
      </c>
      <c r="B34" s="318"/>
      <c r="C34" s="319"/>
      <c r="D34" s="324"/>
      <c r="E34" s="325"/>
      <c r="F34" s="328"/>
      <c r="G34" s="347"/>
      <c r="H34" s="207"/>
    </row>
    <row r="35" spans="1:8" ht="52.5" customHeight="1" thickBot="1">
      <c r="A35" s="208" t="s">
        <v>25</v>
      </c>
      <c r="B35" s="209" t="s">
        <v>26</v>
      </c>
      <c r="C35" s="209" t="s">
        <v>27</v>
      </c>
      <c r="D35" s="209" t="s">
        <v>28</v>
      </c>
      <c r="E35" s="209" t="s">
        <v>29</v>
      </c>
      <c r="F35" s="209" t="s">
        <v>275</v>
      </c>
      <c r="G35" s="348"/>
      <c r="H35" s="210"/>
    </row>
    <row r="36" spans="1:8" ht="15.75" customHeight="1">
      <c r="A36" s="337"/>
      <c r="B36" s="338"/>
      <c r="C36" s="338"/>
      <c r="D36" s="338"/>
      <c r="E36" s="338"/>
      <c r="F36" s="338"/>
      <c r="G36" s="338"/>
      <c r="H36" s="339"/>
    </row>
    <row r="37" spans="1:8" ht="15.75" customHeight="1">
      <c r="A37" s="340" t="s">
        <v>276</v>
      </c>
      <c r="B37" s="341"/>
      <c r="C37" s="341"/>
      <c r="D37" s="341"/>
      <c r="E37" s="341"/>
      <c r="F37" s="341"/>
      <c r="G37" s="341"/>
      <c r="H37" s="342"/>
    </row>
    <row r="38" spans="1:8" ht="25.5" customHeight="1">
      <c r="A38" s="340" t="s">
        <v>277</v>
      </c>
      <c r="B38" s="341"/>
      <c r="C38" s="341"/>
      <c r="D38" s="341"/>
      <c r="E38" s="341"/>
      <c r="F38" s="341"/>
      <c r="G38" s="341"/>
      <c r="H38" s="342"/>
    </row>
    <row r="39" spans="1:8" ht="15.75" customHeight="1" thickBot="1">
      <c r="A39" s="343" t="s">
        <v>30</v>
      </c>
      <c r="B39" s="344"/>
      <c r="C39" s="344"/>
      <c r="D39" s="344"/>
      <c r="E39" s="344"/>
      <c r="F39" s="344"/>
      <c r="G39" s="344"/>
      <c r="H39" s="345"/>
    </row>
    <row r="40" spans="1:8" ht="15.75" customHeight="1" thickBot="1">
      <c r="A40" s="201" t="s">
        <v>31</v>
      </c>
      <c r="D40" s="200"/>
      <c r="E40" s="199"/>
    </row>
    <row r="41" spans="1:8" ht="25.5" customHeight="1" thickBot="1">
      <c r="A41" s="202" t="s">
        <v>12</v>
      </c>
      <c r="B41" s="311" t="s">
        <v>13</v>
      </c>
      <c r="C41" s="312"/>
      <c r="D41" s="312"/>
      <c r="E41" s="312"/>
      <c r="F41" s="313"/>
      <c r="G41" s="203" t="s">
        <v>14</v>
      </c>
      <c r="H41" s="203" t="s">
        <v>15</v>
      </c>
    </row>
    <row r="42" spans="1:8" ht="15.75" customHeight="1">
      <c r="A42" s="204">
        <v>1</v>
      </c>
      <c r="B42" s="314" t="s">
        <v>16</v>
      </c>
      <c r="C42" s="315"/>
      <c r="D42" s="320" t="s">
        <v>17</v>
      </c>
      <c r="E42" s="321"/>
      <c r="F42" s="326" t="s">
        <v>18</v>
      </c>
      <c r="G42" s="346" t="s">
        <v>19</v>
      </c>
      <c r="H42" s="205" t="s">
        <v>20</v>
      </c>
    </row>
    <row r="43" spans="1:8" ht="15.75" customHeight="1">
      <c r="A43" s="206" t="s">
        <v>21</v>
      </c>
      <c r="B43" s="316"/>
      <c r="C43" s="317"/>
      <c r="D43" s="322"/>
      <c r="E43" s="323"/>
      <c r="F43" s="327"/>
      <c r="G43" s="347"/>
      <c r="H43" s="205" t="s">
        <v>22</v>
      </c>
    </row>
    <row r="44" spans="1:8" ht="15.75" customHeight="1">
      <c r="A44" s="206" t="s">
        <v>23</v>
      </c>
      <c r="B44" s="316"/>
      <c r="C44" s="317"/>
      <c r="D44" s="322"/>
      <c r="E44" s="323"/>
      <c r="F44" s="327"/>
      <c r="G44" s="347"/>
      <c r="H44" s="207"/>
    </row>
    <row r="45" spans="1:8" ht="15.75" customHeight="1" thickBot="1">
      <c r="A45" s="206" t="s">
        <v>24</v>
      </c>
      <c r="B45" s="318"/>
      <c r="C45" s="319"/>
      <c r="D45" s="324"/>
      <c r="E45" s="325"/>
      <c r="F45" s="328"/>
      <c r="G45" s="347"/>
      <c r="H45" s="207"/>
    </row>
    <row r="46" spans="1:8" ht="45" customHeight="1" thickBot="1">
      <c r="A46" s="208" t="s">
        <v>25</v>
      </c>
      <c r="B46" s="209" t="s">
        <v>26</v>
      </c>
      <c r="C46" s="209" t="s">
        <v>27</v>
      </c>
      <c r="D46" s="209" t="s">
        <v>28</v>
      </c>
      <c r="E46" s="209" t="s">
        <v>29</v>
      </c>
      <c r="F46" s="209" t="s">
        <v>275</v>
      </c>
      <c r="G46" s="348"/>
      <c r="H46" s="210"/>
    </row>
    <row r="47" spans="1:8" ht="15.75" customHeight="1">
      <c r="A47" s="206"/>
      <c r="B47" s="314" t="s">
        <v>16</v>
      </c>
      <c r="C47" s="315"/>
      <c r="D47" s="320" t="s">
        <v>17</v>
      </c>
      <c r="E47" s="321"/>
      <c r="F47" s="326" t="s">
        <v>18</v>
      </c>
      <c r="G47" s="346" t="s">
        <v>19</v>
      </c>
      <c r="H47" s="205" t="s">
        <v>20</v>
      </c>
    </row>
    <row r="48" spans="1:8" ht="15.75" customHeight="1">
      <c r="A48" s="206" t="s">
        <v>21</v>
      </c>
      <c r="B48" s="316"/>
      <c r="C48" s="317"/>
      <c r="D48" s="322"/>
      <c r="E48" s="323"/>
      <c r="F48" s="327"/>
      <c r="G48" s="347"/>
      <c r="H48" s="205" t="s">
        <v>22</v>
      </c>
    </row>
    <row r="49" spans="1:8" ht="15.75" customHeight="1">
      <c r="A49" s="206" t="s">
        <v>23</v>
      </c>
      <c r="B49" s="316"/>
      <c r="C49" s="317"/>
      <c r="D49" s="322"/>
      <c r="E49" s="323"/>
      <c r="F49" s="327"/>
      <c r="G49" s="347"/>
      <c r="H49" s="207"/>
    </row>
    <row r="50" spans="1:8" ht="15.75" customHeight="1" thickBot="1">
      <c r="A50" s="206" t="s">
        <v>24</v>
      </c>
      <c r="B50" s="318"/>
      <c r="C50" s="319"/>
      <c r="D50" s="324"/>
      <c r="E50" s="325"/>
      <c r="F50" s="328"/>
      <c r="G50" s="347"/>
      <c r="H50" s="207"/>
    </row>
    <row r="51" spans="1:8" ht="45.75" customHeight="1" thickBot="1">
      <c r="A51" s="208" t="s">
        <v>25</v>
      </c>
      <c r="B51" s="209" t="s">
        <v>26</v>
      </c>
      <c r="C51" s="209" t="s">
        <v>27</v>
      </c>
      <c r="D51" s="209" t="s">
        <v>28</v>
      </c>
      <c r="E51" s="209" t="s">
        <v>29</v>
      </c>
      <c r="F51" s="209" t="s">
        <v>275</v>
      </c>
      <c r="G51" s="348"/>
      <c r="H51" s="210"/>
    </row>
    <row r="52" spans="1:8" ht="15.75" customHeight="1">
      <c r="A52" s="337"/>
      <c r="B52" s="338"/>
      <c r="C52" s="338"/>
      <c r="D52" s="338"/>
      <c r="E52" s="338"/>
      <c r="F52" s="338"/>
      <c r="G52" s="338"/>
      <c r="H52" s="339"/>
    </row>
    <row r="53" spans="1:8" ht="15.75" customHeight="1">
      <c r="A53" s="340" t="s">
        <v>276</v>
      </c>
      <c r="B53" s="341"/>
      <c r="C53" s="341"/>
      <c r="D53" s="341"/>
      <c r="E53" s="341"/>
      <c r="F53" s="341"/>
      <c r="G53" s="341"/>
      <c r="H53" s="342"/>
    </row>
    <row r="54" spans="1:8" ht="25.5" customHeight="1">
      <c r="A54" s="340" t="s">
        <v>277</v>
      </c>
      <c r="B54" s="341"/>
      <c r="C54" s="341"/>
      <c r="D54" s="341"/>
      <c r="E54" s="341"/>
      <c r="F54" s="341"/>
      <c r="G54" s="341"/>
      <c r="H54" s="342"/>
    </row>
    <row r="55" spans="1:8" ht="15.75" customHeight="1" thickBot="1">
      <c r="A55" s="343" t="s">
        <v>30</v>
      </c>
      <c r="B55" s="344"/>
      <c r="C55" s="344"/>
      <c r="D55" s="344"/>
      <c r="E55" s="344"/>
      <c r="F55" s="344"/>
      <c r="G55" s="344"/>
      <c r="H55" s="345"/>
    </row>
    <row r="56" spans="1:8" ht="15.75" customHeight="1">
      <c r="A56" s="211" t="s">
        <v>32</v>
      </c>
    </row>
    <row r="57" spans="1:8" ht="15.75" customHeight="1">
      <c r="A57" s="211"/>
    </row>
    <row r="58" spans="1:8" ht="15.75" customHeight="1">
      <c r="A58" s="211"/>
    </row>
    <row r="59" spans="1:8" ht="11.25" customHeight="1">
      <c r="A59" s="211" t="s">
        <v>278</v>
      </c>
    </row>
    <row r="60" spans="1:8" ht="12" customHeight="1">
      <c r="A60" s="211" t="s">
        <v>33</v>
      </c>
    </row>
    <row r="61" spans="1:8" ht="11.25" customHeight="1">
      <c r="A61" s="211" t="s">
        <v>279</v>
      </c>
    </row>
    <row r="62" spans="1:8" ht="12" customHeight="1">
      <c r="A62" s="211" t="s">
        <v>34</v>
      </c>
    </row>
    <row r="63" spans="1:8" ht="12" customHeight="1">
      <c r="A63" s="211" t="s">
        <v>35</v>
      </c>
    </row>
    <row r="64" spans="1:8" ht="12.75" customHeight="1">
      <c r="A64" s="211" t="s">
        <v>36</v>
      </c>
    </row>
    <row r="65" spans="1:7" ht="11.25" customHeight="1">
      <c r="A65" s="211" t="s">
        <v>37</v>
      </c>
    </row>
    <row r="66" spans="1:7" ht="15.75" customHeight="1">
      <c r="A66" s="212"/>
    </row>
    <row r="68" spans="1:7">
      <c r="A68" s="251" t="s">
        <v>174</v>
      </c>
      <c r="B68" s="251"/>
      <c r="C68" s="251"/>
      <c r="D68" s="251"/>
      <c r="E68" s="251"/>
      <c r="F68" s="251"/>
      <c r="G68" s="251"/>
    </row>
    <row r="69" spans="1:7" ht="12.75" customHeight="1">
      <c r="A69" s="248" t="s">
        <v>38</v>
      </c>
      <c r="B69" s="248"/>
      <c r="C69" s="248"/>
      <c r="D69" s="248"/>
      <c r="E69" s="248"/>
      <c r="F69" s="248"/>
      <c r="G69" s="248"/>
    </row>
    <row r="70" spans="1:7">
      <c r="A70" s="13"/>
      <c r="B70" s="13"/>
      <c r="C70" s="13"/>
      <c r="D70" s="13"/>
      <c r="E70" s="13"/>
      <c r="F70" s="13"/>
      <c r="G70" s="13"/>
    </row>
    <row r="71" spans="1:7">
      <c r="A71" s="17"/>
      <c r="B71" s="17"/>
      <c r="C71" s="17"/>
      <c r="D71" s="13"/>
      <c r="E71" s="17"/>
      <c r="F71" s="17"/>
      <c r="G71" s="17"/>
    </row>
    <row r="72" spans="1:7" ht="12" thickBot="1">
      <c r="A72" s="24"/>
      <c r="B72" s="24"/>
      <c r="C72" s="14" t="s">
        <v>168</v>
      </c>
      <c r="D72" s="13"/>
      <c r="E72" s="1"/>
      <c r="F72" s="14"/>
      <c r="G72" s="17"/>
    </row>
    <row r="73" spans="1:7">
      <c r="A73" s="178"/>
      <c r="B73" s="14"/>
      <c r="C73" s="17"/>
      <c r="D73" s="13"/>
      <c r="E73" s="1"/>
      <c r="F73" s="17"/>
      <c r="G73" s="17"/>
    </row>
    <row r="74" spans="1:7" ht="12" thickBot="1">
      <c r="A74" s="24"/>
      <c r="B74" s="24"/>
      <c r="C74" s="14" t="s">
        <v>169</v>
      </c>
      <c r="D74" s="13"/>
      <c r="E74" s="1"/>
      <c r="F74" s="14"/>
      <c r="G74" s="17"/>
    </row>
    <row r="75" spans="1:7">
      <c r="A75" s="22"/>
      <c r="B75" s="22"/>
      <c r="C75" s="14"/>
      <c r="D75" s="13"/>
      <c r="E75" s="1"/>
      <c r="F75" s="14"/>
      <c r="G75" s="17"/>
    </row>
    <row r="76" spans="1:7" ht="12" thickBot="1">
      <c r="A76" s="24"/>
      <c r="B76" s="24"/>
      <c r="C76" s="14" t="s">
        <v>107</v>
      </c>
      <c r="D76" s="13"/>
      <c r="E76" s="1"/>
      <c r="F76" s="14"/>
      <c r="G76" s="17"/>
    </row>
    <row r="77" spans="1:7">
      <c r="A77" s="1"/>
      <c r="B77" s="1"/>
      <c r="C77" s="1"/>
      <c r="D77" s="13"/>
      <c r="E77" s="1"/>
      <c r="F77" s="1"/>
      <c r="G77" s="1"/>
    </row>
  </sheetData>
  <mergeCells count="32">
    <mergeCell ref="A68:G68"/>
    <mergeCell ref="A69:G69"/>
    <mergeCell ref="A52:H52"/>
    <mergeCell ref="A53:H53"/>
    <mergeCell ref="A54:H54"/>
    <mergeCell ref="A55:H55"/>
    <mergeCell ref="G42:G46"/>
    <mergeCell ref="B47:C50"/>
    <mergeCell ref="D47:E50"/>
    <mergeCell ref="F47:F50"/>
    <mergeCell ref="G47:G51"/>
    <mergeCell ref="B41:F41"/>
    <mergeCell ref="B42:C45"/>
    <mergeCell ref="D42:E45"/>
    <mergeCell ref="F42:F45"/>
    <mergeCell ref="A36:H36"/>
    <mergeCell ref="A37:H37"/>
    <mergeCell ref="A38:H38"/>
    <mergeCell ref="A39:H39"/>
    <mergeCell ref="G26:G30"/>
    <mergeCell ref="B31:C34"/>
    <mergeCell ref="D31:E34"/>
    <mergeCell ref="F31:F34"/>
    <mergeCell ref="G31:G35"/>
    <mergeCell ref="B25:F25"/>
    <mergeCell ref="B26:C29"/>
    <mergeCell ref="D26:E29"/>
    <mergeCell ref="F26:F29"/>
    <mergeCell ref="A1:H2"/>
    <mergeCell ref="A14:A18"/>
    <mergeCell ref="A22:H22"/>
    <mergeCell ref="A23:G23"/>
  </mergeCells>
  <phoneticPr fontId="4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zoomScaleSheetLayoutView="100" workbookViewId="0">
      <selection sqref="A1:H1"/>
    </sheetView>
  </sheetViews>
  <sheetFormatPr defaultColWidth="11.42578125" defaultRowHeight="11.25"/>
  <cols>
    <col min="1" max="1" width="16.7109375" style="46" customWidth="1"/>
    <col min="2" max="2" width="9.7109375" style="46" customWidth="1"/>
    <col min="3" max="3" width="9" style="46" customWidth="1"/>
    <col min="4" max="4" width="15.85546875" style="46" customWidth="1"/>
    <col min="5" max="5" width="12.85546875" style="46" customWidth="1"/>
    <col min="6" max="6" width="16.5703125" style="46" customWidth="1"/>
    <col min="7" max="7" width="14.5703125" style="46" customWidth="1"/>
    <col min="8" max="8" width="19.140625" style="46" customWidth="1"/>
    <col min="9" max="9" width="15.5703125" style="46" customWidth="1"/>
    <col min="10" max="16384" width="11.42578125" style="46"/>
  </cols>
  <sheetData>
    <row r="1" spans="1:9">
      <c r="A1" s="309" t="s">
        <v>253</v>
      </c>
      <c r="B1" s="309"/>
      <c r="C1" s="309"/>
      <c r="D1" s="309"/>
      <c r="E1" s="309"/>
      <c r="F1" s="309"/>
      <c r="G1" s="309"/>
      <c r="H1" s="309"/>
    </row>
    <row r="2" spans="1:9">
      <c r="A2" s="309"/>
      <c r="B2" s="309"/>
      <c r="C2" s="309"/>
      <c r="D2" s="309"/>
      <c r="E2" s="309"/>
      <c r="F2" s="309"/>
      <c r="G2" s="309"/>
      <c r="H2" s="309"/>
    </row>
    <row r="3" spans="1:9">
      <c r="A3" s="17"/>
      <c r="B3" s="180"/>
      <c r="C3" s="180"/>
      <c r="D3" s="180"/>
      <c r="E3" s="180"/>
      <c r="F3" s="180"/>
      <c r="G3" s="180"/>
    </row>
    <row r="4" spans="1:9">
      <c r="B4" s="180"/>
      <c r="C4" s="180"/>
      <c r="E4" s="181" t="s">
        <v>116</v>
      </c>
      <c r="F4" s="180"/>
      <c r="G4" s="180"/>
    </row>
    <row r="5" spans="1:9">
      <c r="B5" s="4"/>
      <c r="C5" s="4"/>
      <c r="E5" s="3" t="s">
        <v>290</v>
      </c>
      <c r="F5" s="17"/>
      <c r="G5" s="63"/>
    </row>
    <row r="8" spans="1:9" ht="12" thickBot="1"/>
    <row r="9" spans="1:9" ht="12" thickBot="1">
      <c r="D9" s="351" t="s">
        <v>117</v>
      </c>
      <c r="E9" s="352"/>
      <c r="F9" s="352"/>
      <c r="G9" s="353"/>
      <c r="H9" s="351" t="s">
        <v>118</v>
      </c>
      <c r="I9" s="353"/>
    </row>
    <row r="10" spans="1:9" ht="33.75">
      <c r="A10" s="226" t="s">
        <v>119</v>
      </c>
      <c r="B10" s="227" t="s">
        <v>120</v>
      </c>
      <c r="C10" s="228" t="s">
        <v>121</v>
      </c>
      <c r="D10" s="229" t="s">
        <v>280</v>
      </c>
      <c r="E10" s="230" t="s">
        <v>122</v>
      </c>
      <c r="F10" s="230" t="s">
        <v>123</v>
      </c>
      <c r="G10" s="231" t="s">
        <v>281</v>
      </c>
      <c r="H10" s="229" t="s">
        <v>0</v>
      </c>
      <c r="I10" s="231" t="s">
        <v>1</v>
      </c>
    </row>
    <row r="11" spans="1:9">
      <c r="A11" s="217"/>
      <c r="B11" s="188"/>
      <c r="C11" s="218"/>
      <c r="D11" s="217"/>
      <c r="E11" s="188"/>
      <c r="F11" s="188"/>
      <c r="G11" s="218"/>
      <c r="H11" s="217"/>
      <c r="I11" s="218"/>
    </row>
    <row r="12" spans="1:9">
      <c r="A12" s="217"/>
      <c r="B12" s="188"/>
      <c r="C12" s="218"/>
      <c r="D12" s="217"/>
      <c r="E12" s="188"/>
      <c r="F12" s="188"/>
      <c r="G12" s="218"/>
      <c r="H12" s="217"/>
      <c r="I12" s="218"/>
    </row>
    <row r="13" spans="1:9">
      <c r="A13" s="217"/>
      <c r="B13" s="188"/>
      <c r="C13" s="218"/>
      <c r="D13" s="217"/>
      <c r="E13" s="188"/>
      <c r="F13" s="188"/>
      <c r="G13" s="218"/>
      <c r="H13" s="217"/>
      <c r="I13" s="218"/>
    </row>
    <row r="14" spans="1:9">
      <c r="A14" s="217"/>
      <c r="B14" s="188"/>
      <c r="C14" s="218"/>
      <c r="D14" s="217"/>
      <c r="E14" s="188"/>
      <c r="F14" s="188"/>
      <c r="G14" s="218"/>
      <c r="H14" s="217"/>
      <c r="I14" s="218"/>
    </row>
    <row r="15" spans="1:9">
      <c r="A15" s="217"/>
      <c r="B15" s="188"/>
      <c r="C15" s="218"/>
      <c r="D15" s="217"/>
      <c r="E15" s="188"/>
      <c r="F15" s="188"/>
      <c r="G15" s="218"/>
      <c r="H15" s="217"/>
      <c r="I15" s="218"/>
    </row>
    <row r="16" spans="1:9">
      <c r="A16" s="217"/>
      <c r="B16" s="188"/>
      <c r="C16" s="218"/>
      <c r="D16" s="217"/>
      <c r="E16" s="188"/>
      <c r="F16" s="188"/>
      <c r="G16" s="218"/>
      <c r="H16" s="217"/>
      <c r="I16" s="218"/>
    </row>
    <row r="17" spans="1:9">
      <c r="A17" s="217"/>
      <c r="B17" s="188"/>
      <c r="C17" s="218"/>
      <c r="D17" s="217"/>
      <c r="E17" s="188"/>
      <c r="F17" s="188"/>
      <c r="G17" s="218"/>
      <c r="H17" s="217"/>
      <c r="I17" s="218"/>
    </row>
    <row r="18" spans="1:9">
      <c r="A18" s="217"/>
      <c r="B18" s="188"/>
      <c r="C18" s="218"/>
      <c r="D18" s="217"/>
      <c r="E18" s="188"/>
      <c r="F18" s="188"/>
      <c r="G18" s="218"/>
      <c r="H18" s="217"/>
      <c r="I18" s="218"/>
    </row>
    <row r="19" spans="1:9">
      <c r="A19" s="217"/>
      <c r="B19" s="188"/>
      <c r="C19" s="218"/>
      <c r="D19" s="217"/>
      <c r="E19" s="188"/>
      <c r="F19" s="188"/>
      <c r="G19" s="218"/>
      <c r="H19" s="217"/>
      <c r="I19" s="218"/>
    </row>
    <row r="20" spans="1:9">
      <c r="A20" s="217"/>
      <c r="B20" s="188"/>
      <c r="C20" s="218"/>
      <c r="D20" s="217"/>
      <c r="E20" s="188"/>
      <c r="F20" s="188"/>
      <c r="G20" s="218"/>
      <c r="H20" s="217"/>
      <c r="I20" s="218"/>
    </row>
    <row r="21" spans="1:9">
      <c r="A21" s="217"/>
      <c r="B21" s="188"/>
      <c r="C21" s="218"/>
      <c r="D21" s="217"/>
      <c r="E21" s="188"/>
      <c r="F21" s="188"/>
      <c r="G21" s="218"/>
      <c r="H21" s="217"/>
      <c r="I21" s="218"/>
    </row>
    <row r="22" spans="1:9">
      <c r="A22" s="217"/>
      <c r="B22" s="188"/>
      <c r="C22" s="218"/>
      <c r="D22" s="217"/>
      <c r="E22" s="188"/>
      <c r="F22" s="188"/>
      <c r="G22" s="218"/>
      <c r="H22" s="217"/>
      <c r="I22" s="218"/>
    </row>
    <row r="23" spans="1:9">
      <c r="A23" s="217"/>
      <c r="B23" s="188"/>
      <c r="C23" s="218"/>
      <c r="D23" s="217"/>
      <c r="E23" s="193"/>
      <c r="F23" s="193"/>
      <c r="G23" s="219"/>
      <c r="H23" s="220"/>
      <c r="I23" s="219"/>
    </row>
    <row r="24" spans="1:9">
      <c r="A24" s="217"/>
      <c r="B24" s="188"/>
      <c r="C24" s="218"/>
      <c r="D24" s="217"/>
      <c r="E24" s="193"/>
      <c r="F24" s="193"/>
      <c r="G24" s="219"/>
      <c r="H24" s="220"/>
      <c r="I24" s="219"/>
    </row>
    <row r="25" spans="1:9">
      <c r="A25" s="217"/>
      <c r="B25" s="188"/>
      <c r="C25" s="218"/>
      <c r="D25" s="217"/>
      <c r="E25" s="193"/>
      <c r="F25" s="193"/>
      <c r="G25" s="219"/>
      <c r="H25" s="220"/>
      <c r="I25" s="219"/>
    </row>
    <row r="26" spans="1:9">
      <c r="A26" s="217"/>
      <c r="B26" s="188"/>
      <c r="C26" s="218"/>
      <c r="D26" s="217"/>
      <c r="E26" s="193"/>
      <c r="F26" s="193"/>
      <c r="G26" s="219"/>
      <c r="H26" s="220"/>
      <c r="I26" s="219"/>
    </row>
    <row r="27" spans="1:9" ht="12" thickBot="1">
      <c r="A27" s="221"/>
      <c r="B27" s="196"/>
      <c r="C27" s="222"/>
      <c r="D27" s="221"/>
      <c r="E27" s="197"/>
      <c r="F27" s="197"/>
      <c r="G27" s="223"/>
      <c r="H27" s="224"/>
      <c r="I27" s="223"/>
    </row>
    <row r="28" spans="1:9">
      <c r="A28" s="225"/>
    </row>
    <row r="30" spans="1:9">
      <c r="A30" s="349"/>
      <c r="B30" s="349"/>
      <c r="C30" s="349"/>
      <c r="D30" s="349"/>
      <c r="E30" s="349"/>
      <c r="F30" s="349"/>
      <c r="G30" s="349"/>
      <c r="H30" s="349"/>
    </row>
    <row r="31" spans="1:9" s="158" customFormat="1">
      <c r="A31" s="251" t="s">
        <v>174</v>
      </c>
      <c r="B31" s="251"/>
      <c r="C31" s="251"/>
      <c r="D31" s="251"/>
      <c r="E31" s="251"/>
      <c r="F31" s="251"/>
    </row>
    <row r="32" spans="1:9" s="158" customFormat="1" ht="21" customHeight="1">
      <c r="A32" s="350" t="s">
        <v>106</v>
      </c>
      <c r="B32" s="350"/>
      <c r="C32" s="350"/>
      <c r="D32" s="350"/>
      <c r="E32" s="350"/>
      <c r="F32" s="350"/>
      <c r="G32" s="350"/>
      <c r="H32" s="350"/>
      <c r="I32" s="350"/>
    </row>
    <row r="33" spans="1:6" s="158" customFormat="1">
      <c r="A33" s="13"/>
      <c r="B33" s="13"/>
      <c r="C33" s="13"/>
      <c r="D33" s="13"/>
      <c r="E33" s="13"/>
      <c r="F33" s="13"/>
    </row>
    <row r="34" spans="1:6" s="158" customFormat="1">
      <c r="A34" s="17"/>
      <c r="B34" s="17"/>
      <c r="C34" s="13"/>
      <c r="D34" s="17"/>
      <c r="E34" s="17"/>
      <c r="F34" s="17"/>
    </row>
    <row r="35" spans="1:6" s="158" customFormat="1" ht="12" thickBot="1">
      <c r="A35" s="24"/>
      <c r="B35" s="24"/>
      <c r="C35" s="24"/>
      <c r="D35" s="14" t="s">
        <v>168</v>
      </c>
      <c r="E35" s="14"/>
      <c r="F35" s="17"/>
    </row>
    <row r="36" spans="1:6" s="158" customFormat="1">
      <c r="A36" s="178"/>
      <c r="B36" s="178"/>
      <c r="C36" s="178"/>
      <c r="D36" s="17"/>
      <c r="E36" s="17"/>
      <c r="F36" s="17"/>
    </row>
    <row r="37" spans="1:6" s="158" customFormat="1" ht="12" thickBot="1">
      <c r="A37" s="24"/>
      <c r="B37" s="24"/>
      <c r="C37" s="24"/>
      <c r="D37" s="14" t="s">
        <v>169</v>
      </c>
      <c r="E37" s="14"/>
      <c r="F37" s="17"/>
    </row>
    <row r="38" spans="1:6" s="158" customFormat="1">
      <c r="A38" s="22"/>
      <c r="B38" s="22"/>
      <c r="C38" s="22"/>
      <c r="D38" s="14"/>
      <c r="E38" s="14"/>
      <c r="F38" s="17"/>
    </row>
    <row r="39" spans="1:6" s="158" customFormat="1" ht="12" thickBot="1">
      <c r="A39" s="24"/>
      <c r="B39" s="24"/>
      <c r="C39" s="24"/>
      <c r="D39" s="14" t="s">
        <v>107</v>
      </c>
      <c r="E39" s="14"/>
      <c r="F39" s="17"/>
    </row>
    <row r="40" spans="1:6" s="158" customFormat="1"/>
  </sheetData>
  <mergeCells count="7">
    <mergeCell ref="A30:H30"/>
    <mergeCell ref="A31:F31"/>
    <mergeCell ref="A32:I32"/>
    <mergeCell ref="A1:H1"/>
    <mergeCell ref="A2:H2"/>
    <mergeCell ref="D9:G9"/>
    <mergeCell ref="H9:I9"/>
  </mergeCells>
  <phoneticPr fontId="4" type="noConversion"/>
  <pageMargins left="0.75" right="0.75" top="1" bottom="1" header="0.5" footer="0.5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0.Summary of Reporting template</vt:lpstr>
      <vt:lpstr>1.Identification sheet</vt:lpstr>
      <vt:lpstr>2.Reporting Template</vt:lpstr>
      <vt:lpstr>application fees</vt:lpstr>
      <vt:lpstr>licence fees</vt:lpstr>
      <vt:lpstr>5.Productin Detail</vt:lpstr>
      <vt:lpstr>6.Exportation detail</vt:lpstr>
      <vt:lpstr>7.Beneficial Ownership declarat</vt:lpstr>
      <vt:lpstr>8.GRZ &amp; ZCCM interest</vt:lpstr>
      <vt:lpstr>9.Infra Prov &amp; Barter Arangemen</vt:lpstr>
      <vt:lpstr>10.Loans Grnated to Mining Sect</vt:lpstr>
      <vt:lpstr>'1.Identification sheet'!Print_Area</vt:lpstr>
      <vt:lpstr>'2.Reporting Template'!Print_Area</vt:lpstr>
      <vt:lpstr>'5.Productin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Radhouane</dc:creator>
  <cp:lastModifiedBy>Christoffer Claussen</cp:lastModifiedBy>
  <cp:lastPrinted>2016-09-20T15:23:20Z</cp:lastPrinted>
  <dcterms:created xsi:type="dcterms:W3CDTF">2011-09-06T13:15:54Z</dcterms:created>
  <dcterms:modified xsi:type="dcterms:W3CDTF">2017-03-17T08:39:11Z</dcterms:modified>
</cp:coreProperties>
</file>