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https://extractives.sharepoint.com/sites/Data/Shared Documents/Summary data/2.0 Summary Data -in review-/Angola/"/>
    </mc:Choice>
  </mc:AlternateContent>
  <xr:revisionPtr revIDLastSave="3475" documentId="8_{0F333A44-0663-4740-AAF0-B73E8C0BC8E9}" xr6:coauthVersionLast="47" xr6:coauthVersionMax="47" xr10:uidLastSave="{DBDD12DE-5AAB-468E-8CA5-FEF30E920FA9}"/>
  <bookViews>
    <workbookView xWindow="-108" yWindow="-108" windowWidth="23256" windowHeight="13896" tabRatio="817" activeTab="2" xr2:uid="{BE9E1E00-0B85-4844-B1E3-229A610793B1}"/>
  </bookViews>
  <sheets>
    <sheet name="Introduction" sheetId="13" r:id="rId1"/>
    <sheet name="Part 1 - About" sheetId="9" r:id="rId2"/>
    <sheet name="Part 2 - Disclosure checklist" sheetId="14" r:id="rId3"/>
    <sheet name="Part 3 - Reporting entities" sheetId="12" r:id="rId4"/>
    <sheet name="Part 4 - Government revenues" sheetId="4" r:id="rId5"/>
    <sheet name="Part 5 - Company data" sheetId="11" r:id="rId6"/>
    <sheet name="Lists" sheetId="10" state="hidden" r:id="rId7"/>
  </sheets>
  <externalReferences>
    <externalReference r:id="rId8"/>
  </externalReferences>
  <definedNames>
    <definedName name="Agency_type" localSheetId="2">[1]!Government_entity_type[[#All],[&lt; Agency type &gt;]]</definedName>
    <definedName name="Agency_type">Government_entity_type[[#All],[&lt; Agency type &gt;]]</definedName>
    <definedName name="Commodities_list" localSheetId="2">[1]!Table5_Commodities_list[HS Product Description w volume]</definedName>
    <definedName name="Commodities_list">Table5_Commodities_list[HS Product Description w volume]</definedName>
    <definedName name="Commodity_names" localSheetId="2">[1]!Table5_Commodities_list[HS Product Description]</definedName>
    <definedName name="Commodity_names">Table5_Commodities_list[HS Product Description]</definedName>
    <definedName name="Companies_list" localSheetId="2">[1]!Companies[Full company name]</definedName>
    <definedName name="Companies_list">Companies[Full company name]</definedName>
    <definedName name="Countries_list" localSheetId="2">[1]!Table1_Country_codes_and_currencies[Country or Area name]</definedName>
    <definedName name="Countries_list">Table1_Country_codes_and_currencies[Country or Area name]</definedName>
    <definedName name="Currency_code_list" localSheetId="2">[1]!Table1_Country_codes_and_currencies[Currency code (ISO-4217)]</definedName>
    <definedName name="Currency_code_list">Table1_Country_codes_and_currencies[Currency code (ISO-4217)]</definedName>
    <definedName name="GFS_list" localSheetId="2">[1]!Table6_GFS_codes_classification[Combined]</definedName>
    <definedName name="GFS_list">Table6_GFS_codes_classification[Combined]</definedName>
    <definedName name="Government_entities_list" localSheetId="2">[1]!Government_agencies[Full name of agency]</definedName>
    <definedName name="Government_entities_list">Government_agencies[Full name of agency]</definedName>
    <definedName name="Project_phases_list" localSheetId="2">[1]!Table12[Project phases]</definedName>
    <definedName name="Project_phases_list">Table12[Project phases]</definedName>
    <definedName name="Projectname" localSheetId="2">[1]!Companies15[Full project name]</definedName>
    <definedName name="Projectname">Companies15[Full project name]</definedName>
    <definedName name="Reporting_options_list" localSheetId="2">[1]!Table3_Reporting_options[List]</definedName>
    <definedName name="Reporting_options_list">Table3_Reporting_options[List]</definedName>
    <definedName name="Revenue_stream_list" localSheetId="2">[1]!Government_revenues_table[Revenue stream name]</definedName>
    <definedName name="Revenue_stream_list">Government_revenues_table[Revenue stream name]</definedName>
    <definedName name="Sector_list" localSheetId="2">[1]!Table7_sectors[Sector(s)]</definedName>
    <definedName name="Sector_list">Table7_sectors[Sector(s)]</definedName>
    <definedName name="Simple_options_list" localSheetId="2">[1]!Table2_Simple_options[List]</definedName>
    <definedName name="Simple_options_list">Table2_Simple_options[List]</definedName>
    <definedName name="Total_reconciled" localSheetId="2">[1]!Table10[Revenue value]</definedName>
    <definedName name="Total_reconciled">Table10[Revenue value]</definedName>
    <definedName name="Total_revenues" localSheetId="2">[1]!Government_revenues_table[Revenue value]</definedName>
    <definedName name="Total_revenues">Government_revenues_table[Revenue value]</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0" i="1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<sst xmlns="http://schemas.openxmlformats.org/spreadsheetml/2006/main" count="3559" uniqueCount="2209">
  <si>
    <t>Completed on:</t>
  </si>
  <si>
    <t>Summary data template for EITI disclosures</t>
  </si>
  <si>
    <t>Version 2.0 as of 1 July 2019</t>
  </si>
  <si>
    <t xml:space="preserve">Filling in this summary data template with EITI Report data will make your EITI Report data accessible in a machine-readable format. (requirement 7.2.d) </t>
  </si>
  <si>
    <t>“Make the EITI Report available in an open data format (xlsx or csv) online and publicise its availability.” 
- EITI Requirement 7.1.c</t>
  </si>
  <si>
    <t>How publishing EITI Report data works:</t>
  </si>
  <si>
    <t>1. Use one excel workbook per fiscal year covered. If you are reporting on both oil &amp; gas and mining, both can fit into one workbook.</t>
  </si>
  <si>
    <t>2. Fill in the entire workbook - parts 1-5.</t>
  </si>
  <si>
    <r>
      <t xml:space="preserve">3. This Data sheet should be submitted alongside the EITI Report. Send it to the International Secretariat: </t>
    </r>
    <r>
      <rPr>
        <u/>
        <sz val="11"/>
        <color rgb="FF0070C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</si>
  <si>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theme="1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</si>
  <si>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</si>
  <si>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t>This workbook has five parts. Insert the data starting with part 1 and work your way through to part 5</t>
  </si>
  <si>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</si>
  <si>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</si>
  <si>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</si>
  <si>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</si>
  <si>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</si>
  <si>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i/>
        <sz val="10.5"/>
        <rFont val="Calibri"/>
        <family val="2"/>
      </rPr>
      <t xml:space="preserve">The International Secretariat can provide advice and support on request. Please contact </t>
    </r>
    <r>
      <rPr>
        <i/>
        <u/>
        <sz val="10.5"/>
        <color theme="10"/>
        <rFont val="Calibri"/>
        <family val="2"/>
      </rPr>
      <t>data@eiti.org</t>
    </r>
  </si>
  <si>
    <t>Cells in orange must be completed before submission</t>
  </si>
  <si>
    <t>Cells in light blue are for supplying sources and/or comments</t>
  </si>
  <si>
    <t>White cells require no action</t>
  </si>
  <si>
    <t>Cells in grey are for your information: You will receive immediate feedback on many of the data entries and some cells will fill in automatically.</t>
  </si>
  <si>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</si>
  <si>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</si>
  <si>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</si>
  <si>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</si>
  <si>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</si>
  <si>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Aspects of the question have been answered/covered.</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</si>
  <si>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</si>
  <si>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</si>
  <si>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</si>
  <si>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</si>
  <si>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r>
      <rPr>
        <b/>
        <sz val="11"/>
        <rFont val="Franklin Gothic Book"/>
        <family val="2"/>
      </rPr>
      <t xml:space="preserve">For the latest version of Summary data templates, see </t>
    </r>
    <r>
      <rPr>
        <b/>
        <u/>
        <sz val="11"/>
        <color rgb="FF188FBB"/>
        <rFont val="Franklin Gothic Book"/>
        <family val="2"/>
      </rPr>
      <t>https://eiti.org/summary-data-template</t>
    </r>
  </si>
  <si>
    <r>
      <rPr>
        <b/>
        <sz val="11"/>
        <rFont val="Franklin Gothic Book"/>
        <family val="2"/>
      </rPr>
      <t xml:space="preserve">Give us your feedback or report a conflict in the data! Write to us at  </t>
    </r>
    <r>
      <rPr>
        <b/>
        <u/>
        <sz val="11"/>
        <color rgb="FF188FBB"/>
        <rFont val="Franklin Gothic Book"/>
        <family val="2"/>
      </rPr>
      <t>data@eiti.org</t>
    </r>
  </si>
  <si>
    <t>EITI International Secretariat</t>
  </si>
  <si>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</si>
  <si>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t>Country or area</t>
  </si>
  <si>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</si>
  <si>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t>File Notes/Clarifications:</t>
  </si>
  <si>
    <t xml:space="preserve">1) Due to the legal limitations encountered (see Chapter 3.3 of the EITI Report), it was not possible to collect financial information disaggregated by company. Therefore, this limitation had an impact on the definition of materiality, determination of revenues in scope, selection of entities and the reconciliation process (Article 86 of Law 21/14, of 22 October, which approves the General Tax Code, Article 6(4) of Law 13/04, of December 24 - Tax regime applicable to the petroleum sector and Article 11 of Law No. 3/11, of January 14 – Law on the National Statistical System of Angola). Nevertheless, the Ministry of Finane selected to entites, one of each sector (OG and mining) to disclose financial information. Please see spreadsheets Part 3, 4 and 5 for aditionall clarifications. </t>
  </si>
  <si>
    <r>
      <rPr>
        <b/>
        <sz val="11"/>
        <color rgb="FF000000"/>
        <rFont val="Franklin Gothic Book"/>
        <family val="2"/>
      </rPr>
      <t xml:space="preserve">Part 1 (About) </t>
    </r>
    <r>
      <rPr>
        <sz val="11"/>
        <color rgb="FF000000"/>
        <rFont val="Franklin Gothic Book"/>
        <family val="2"/>
      </rPr>
      <t>covers country and data characteristics.</t>
    </r>
  </si>
  <si>
    <t>How to complete this sheet:</t>
  </si>
  <si>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</si>
  <si>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t xml:space="preserve">2. Once certain questions are answered, further guidance and questions may appear. Please respond to each of these, until completed. </t>
  </si>
  <si>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</si>
  <si>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r>
      <rPr>
        <i/>
        <sz val="11"/>
        <rFont val="Franklin Gothic Book"/>
        <family val="2"/>
      </rPr>
      <t>If you have any questions, please contact</t>
    </r>
    <r>
      <rPr>
        <u/>
        <sz val="11"/>
        <color theme="10"/>
        <rFont val="Franklin Gothic Book"/>
        <family val="2"/>
      </rPr>
      <t xml:space="preserve"> </t>
    </r>
    <r>
      <rPr>
        <b/>
        <u/>
        <sz val="11"/>
        <color theme="10"/>
        <rFont val="Franklin Gothic Book"/>
        <family val="2"/>
      </rPr>
      <t>data@eiti.org</t>
    </r>
  </si>
  <si>
    <t>Cells in orange must be completed</t>
  </si>
  <si>
    <t>Cells in light blue are for voluntary input</t>
  </si>
  <si>
    <t xml:space="preserve">Part 1 - About </t>
  </si>
  <si>
    <t>Description</t>
  </si>
  <si>
    <t>Enter data in this column</t>
  </si>
  <si>
    <t>Source / Comments</t>
  </si>
  <si>
    <t>Country or area name</t>
  </si>
  <si>
    <t>Angola</t>
  </si>
  <si>
    <t>ISO Alpha-3 Code</t>
  </si>
  <si>
    <t>AGO</t>
  </si>
  <si>
    <t>National currency name</t>
  </si>
  <si>
    <t>Angolan kwanza</t>
  </si>
  <si>
    <t>National currency ISO-4217</t>
  </si>
  <si>
    <t>AOA</t>
  </si>
  <si>
    <t>Fiscal year covered by this data file</t>
  </si>
  <si>
    <t>Start Date</t>
  </si>
  <si>
    <t>End Date</t>
  </si>
  <si>
    <t>Data source</t>
  </si>
  <si>
    <t>Has an EITI Report been prepared by an Independent Administrator?</t>
  </si>
  <si>
    <t>Yes</t>
  </si>
  <si>
    <t>What is the name of the company?</t>
  </si>
  <si>
    <t>Ernst &amp; Young (EY)</t>
  </si>
  <si>
    <t>Date that the EITI Report was made public</t>
  </si>
  <si>
    <t>URL, EITI Report</t>
  </si>
  <si>
    <t>https://eiti.org/countries/angola</t>
  </si>
  <si>
    <t>Does the government systematically disclose EITI data at a single location?</t>
  </si>
  <si>
    <t>No</t>
  </si>
  <si>
    <t>Publication date of the EITI data</t>
  </si>
  <si>
    <t>Website link (URL) to EITI data</t>
  </si>
  <si>
    <t>https://itieangola.org/documentos-disponiveis/</t>
  </si>
  <si>
    <t>Are there other files of relevance?</t>
  </si>
  <si>
    <t>Not applicable</t>
  </si>
  <si>
    <t>Date that other file was made public</t>
  </si>
  <si>
    <t>URL</t>
  </si>
  <si>
    <r>
      <t>EITI Requirement 7.2</t>
    </r>
    <r>
      <rPr>
        <b/>
        <sz val="11"/>
        <rFont val="Franklin Gothic Book"/>
        <family val="2"/>
      </rPr>
      <t>: Data accessibility and open data</t>
    </r>
  </si>
  <si>
    <t>Does the government have an open data policy?</t>
  </si>
  <si>
    <t>Yes, through EITI reporting</t>
  </si>
  <si>
    <t>Data coverage / scope</t>
  </si>
  <si>
    <t>Open data portal / files</t>
  </si>
  <si>
    <t>Sector coverage</t>
  </si>
  <si>
    <t>Oil</t>
  </si>
  <si>
    <t>Gas</t>
  </si>
  <si>
    <t>Mining (incl. Quarrying)</t>
  </si>
  <si>
    <t>Other, non-upstream sectors</t>
  </si>
  <si>
    <t>If yes, please specify name (insert new rows if multiple)</t>
  </si>
  <si>
    <t>Number of reporting government entities (incl SOEs if recipient)</t>
  </si>
  <si>
    <t>Number of reporting companies (incl SOEs if payer)</t>
  </si>
  <si>
    <t xml:space="preserve">Following the legal  limitations identified (inability to disclose disaggregated financial information), it was not possible to perform the materiality definition based on financial information. However, MINFIN selected two entities to report the information (TotalEnergies EP Angola, representing the OG sector, and Catoca, representing the mining sector) according to a predefined format, that is, for the taxes selected by MINFIN.  </t>
  </si>
  <si>
    <r>
      <rPr>
        <i/>
        <sz val="11"/>
        <rFont val="Franklin Gothic Book"/>
        <family val="2"/>
      </rPr>
      <t>Reporting currency (</t>
    </r>
    <r>
      <rPr>
        <i/>
        <sz val="11"/>
        <color theme="10"/>
        <rFont val="Franklin Gothic Book"/>
        <family val="2"/>
      </rPr>
      <t>ISO-4217 currency codes</t>
    </r>
    <r>
      <rPr>
        <i/>
        <sz val="11"/>
        <rFont val="Franklin Gothic Book"/>
        <family val="2"/>
      </rPr>
      <t>)</t>
    </r>
  </si>
  <si>
    <t xml:space="preserve">Exchange rate used: 1 USD = </t>
  </si>
  <si>
    <t>Annual average rate</t>
  </si>
  <si>
    <t>Exchange rate source (URL,…)</t>
  </si>
  <si>
    <t>https://www.bna.ao/</t>
  </si>
  <si>
    <r>
      <t>EITI Requirement 4.7</t>
    </r>
    <r>
      <rPr>
        <b/>
        <sz val="11"/>
        <rFont val="Franklin Gothic Book"/>
        <family val="2"/>
      </rPr>
      <t>: Disaggregation</t>
    </r>
  </si>
  <si>
    <t>… by revenue stream</t>
  </si>
  <si>
    <t>Partially</t>
  </si>
  <si>
    <t>… by government agency</t>
  </si>
  <si>
    <t>… by company</t>
  </si>
  <si>
    <t>… by project</t>
  </si>
  <si>
    <t>Data overview / requirement</t>
  </si>
  <si>
    <t>Systematically disclosed</t>
  </si>
  <si>
    <t>Calculated using the Disclosure checklist</t>
  </si>
  <si>
    <t>Through EITI Reporting</t>
  </si>
  <si>
    <t>Contact details: data submission</t>
  </si>
  <si>
    <t>Not available</t>
  </si>
  <si>
    <t>Name and contact information of the person submitting this file</t>
  </si>
  <si>
    <t>Name</t>
  </si>
  <si>
    <t>José Malanga; Beatriz Catomi</t>
  </si>
  <si>
    <t>Organisation</t>
  </si>
  <si>
    <t>EITI CNC National Secretariat</t>
  </si>
  <si>
    <t>Email address</t>
  </si>
  <si>
    <t>geral@itieangola.org</t>
  </si>
  <si>
    <r>
      <rPr>
        <b/>
        <sz val="11"/>
        <color rgb="FF000000"/>
        <rFont val="Franklin Gothic Book"/>
        <family val="2"/>
      </rPr>
      <t xml:space="preserve">Part 2 (Disclosure checklist) </t>
    </r>
    <r>
      <rPr>
        <sz val="11"/>
        <color rgb="FF000000"/>
        <rFont val="Franklin Gothic Book"/>
        <family val="2"/>
      </rPr>
      <t>covers contextual and aggregate financial data for EITI Requirements 2, 3, 4, 5, and 6.</t>
    </r>
  </si>
  <si>
    <t>For each row, please complete the following steps</t>
  </si>
  <si>
    <r>
      <t>1.Starting from the top, begin by responding to questions in the first column (</t>
    </r>
    <r>
      <rPr>
        <b/>
        <i/>
        <sz val="11"/>
        <color theme="1"/>
        <rFont val="Franklin Gothic Book"/>
        <family val="2"/>
      </rPr>
      <t>Inclusion</t>
    </r>
    <r>
      <rPr>
        <i/>
        <sz val="11"/>
        <color theme="1"/>
        <rFont val="Franklin Gothic Book"/>
        <family val="2"/>
      </rPr>
      <t>). Guidance will be provided in yellow boxes once the cell is highlighted. Click the cells of each EITI Requirement for the precise language of the EITI Standard.</t>
    </r>
  </si>
  <si>
    <t>2.More guidance will appear as you fill the cells. Please fill out as directed, completing every column for each row before beginning the next.</t>
  </si>
  <si>
    <r>
      <t xml:space="preserve">For example, when choosing "Yes, in the EITI Report" "please include the section in the EITI Report" appears in the </t>
    </r>
    <r>
      <rPr>
        <b/>
        <i/>
        <sz val="11"/>
        <color theme="1"/>
        <rFont val="Franklin Gothic Book"/>
        <family val="2"/>
      </rPr>
      <t>Source / units</t>
    </r>
    <r>
      <rPr>
        <i/>
        <sz val="11"/>
        <color theme="1"/>
        <rFont val="Franklin Gothic Book"/>
        <family val="2"/>
      </rPr>
      <t xml:space="preserve"> box.</t>
    </r>
  </si>
  <si>
    <r>
      <t xml:space="preserve">3. Include any additional information or comments as needed in the </t>
    </r>
    <r>
      <rPr>
        <b/>
        <i/>
        <sz val="11"/>
        <color theme="1"/>
        <rFont val="Franklin Gothic Book"/>
        <family val="2"/>
      </rPr>
      <t xml:space="preserve">Comments / Notes" </t>
    </r>
    <r>
      <rPr>
        <i/>
        <sz val="11"/>
        <color theme="1"/>
        <rFont val="Franklin Gothic Book"/>
        <family val="2"/>
      </rPr>
      <t>column.</t>
    </r>
  </si>
  <si>
    <r>
      <rPr>
        <i/>
        <sz val="11"/>
        <rFont val="Franklin Gothic Book"/>
        <family val="2"/>
      </rPr>
      <t>If you have any questions, please contact</t>
    </r>
    <r>
      <rPr>
        <i/>
        <u/>
        <sz val="11"/>
        <color theme="10"/>
        <rFont val="Franklin Gothic Book"/>
        <family val="2"/>
      </rPr>
      <t xml:space="preserve"> </t>
    </r>
    <r>
      <rPr>
        <b/>
        <u/>
        <sz val="11"/>
        <color theme="10"/>
        <rFont val="Franklin Gothic Book"/>
        <family val="2"/>
      </rPr>
      <t>data@eiti.org</t>
    </r>
  </si>
  <si>
    <t>Part 2 - Disclosure checklist</t>
  </si>
  <si>
    <r>
      <t xml:space="preserve">Please fill in answers to </t>
    </r>
    <r>
      <rPr>
        <i/>
        <u/>
        <sz val="11"/>
        <color rgb="FF000000"/>
        <rFont val="Franklin Gothic Book"/>
        <family val="2"/>
      </rPr>
      <t>all the questions posed below</t>
    </r>
    <r>
      <rPr>
        <i/>
        <sz val="11"/>
        <color rgb="FF000000"/>
        <rFont val="Franklin Gothic Book"/>
        <family val="2"/>
      </rPr>
      <t xml:space="preserve">. </t>
    </r>
  </si>
  <si>
    <t>Requirement</t>
  </si>
  <si>
    <t>Inclusion</t>
  </si>
  <si>
    <t>Source / units</t>
  </si>
  <si>
    <t>Comments / Notes</t>
  </si>
  <si>
    <r>
      <t>EITI Requirement 2.1</t>
    </r>
    <r>
      <rPr>
        <b/>
        <sz val="11"/>
        <rFont val="Franklin Gothic Book"/>
        <family val="2"/>
      </rPr>
      <t>: Legal framework and fiscal regime</t>
    </r>
  </si>
  <si>
    <t>https://mirempet.gov.ao/ao/documentos/legislacao/
https://anpg.co.ao/enquadramento-legal/
https://agt.minfin.gov.ao/PortalAGT/#!/tributacao-especial//regime-petrolifero
https://agt.minfin.gov.ao/PortalAGT/#!/tributacao-especial//regime-mineiro
https://mirempet.gov.ao/ao/por-dentro/servicos-superintendidos/
https://anpg.co.ao/licitacao2023-quadrolegal/</t>
  </si>
  <si>
    <t>Does the government publish information about</t>
  </si>
  <si>
    <t>Laws and regulations?</t>
  </si>
  <si>
    <t>Yes, systematically disclosed</t>
  </si>
  <si>
    <t>Overview of government agencies' roles?</t>
  </si>
  <si>
    <t>Mineral and petroleum rights' regime?</t>
  </si>
  <si>
    <t>Fiscal regime?</t>
  </si>
  <si>
    <r>
      <t>EITI Requirement 2.2</t>
    </r>
    <r>
      <rPr>
        <b/>
        <sz val="11"/>
        <rFont val="Franklin Gothic Book"/>
        <family val="2"/>
      </rPr>
      <t>: Contract and license allocations</t>
    </r>
  </si>
  <si>
    <t>the award process(es)?</t>
  </si>
  <si>
    <t>https://anpg.co.ao/home-licitacoes/
Chapter 6.3.3. of the EITI Report for mining sector</t>
  </si>
  <si>
    <t>and the technical and financial criteria used?</t>
  </si>
  <si>
    <t>Chapter 6.3.1. of the EITI Report for O&amp;G sector
Chapter 6.3.3. of the EITI Report for mining sector</t>
  </si>
  <si>
    <t>the transfer process(es)?</t>
  </si>
  <si>
    <t>Chapter 6.3.1 of the EITI Report for the O&amp;G sector
Chapter 6.3.4 of the EITI Report for the mining sector</t>
  </si>
  <si>
    <t>Addressed further in Chapter 12 - Recommendations Requirement 2.2</t>
  </si>
  <si>
    <t>bidding rounds/process(es)?</t>
  </si>
  <si>
    <t>https://anpg.co.ao/licitacao2023/
https://anpg.co.ao/permanentoffer/</t>
  </si>
  <si>
    <t>No. of license awards and transfers for the covered year</t>
  </si>
  <si>
    <t>O&amp;G sector: 8 licenses issued in 2022 and 2 transferred in 2022
Mining sector: 62 licenses issued in 2022</t>
  </si>
  <si>
    <r>
      <t xml:space="preserve">EITI Requirement 2.3: </t>
    </r>
    <r>
      <rPr>
        <b/>
        <sz val="11"/>
        <rFont val="Franklin Gothic Book"/>
        <family val="2"/>
      </rPr>
      <t>Register of licenses</t>
    </r>
  </si>
  <si>
    <t>License register for mining sector</t>
  </si>
  <si>
    <t>Annex R and S</t>
  </si>
  <si>
    <t>License register for petroleum sector</t>
  </si>
  <si>
    <t>https://anpg.co.ao/mapas/</t>
  </si>
  <si>
    <t>License register for other sector(s) - add rows if several</t>
  </si>
  <si>
    <r>
      <t>EITI Requirement 2.4</t>
    </r>
    <r>
      <rPr>
        <b/>
        <sz val="11"/>
        <rFont val="Franklin Gothic Book"/>
        <family val="2"/>
      </rPr>
      <t>: Contract disclosure</t>
    </r>
  </si>
  <si>
    <t>Government policy on contract disclosure</t>
  </si>
  <si>
    <t>Chapter 6.5</t>
  </si>
  <si>
    <t>Are contracts or full license texts disclosed?</t>
  </si>
  <si>
    <t>https://anpg.co.ao/mapas/
Chapter 6.3.1, 6.3.3. and Annex U</t>
  </si>
  <si>
    <t xml:space="preserve">Currently, in Angola, the OG entities, are legally protected for disclosing information on the terms of contracts, specifically by Order no. 409/06 of 2 October and article 77 of the LAP. For the mining sector, although there are not any legal limitations, ANRM clarified that are that there are specific confidentiality terms in mining contracts.However, since the full disclosure of this information is a limitation that needs to be addressed, CNC founded a Working Group to confirm and carry out a feasibility analysis for the disclosure of this information in future reports. On the 2022 EITI Report, on chapter 6.5 is disclosed the developmnets/progress of the Roadmap. Aditionally, ANPG disclosed on its website the contract model of a PSC. 
ANRM is currently developing  their website, for the mining sector. Additionally ANRM is leading an initiative in order to include on their website a digital register of existing licences in the country. 
Addressed further in Chapter 12 - Recommendations </t>
  </si>
  <si>
    <t>Contract register for mining sector</t>
  </si>
  <si>
    <t>https://www.governo.gov.ao/noticias</t>
  </si>
  <si>
    <t xml:space="preserve">The concession request is published through public notices and then in the Diário da República, authorising the award of the mining right.
Addressed further in Chapter 12 - Recommendations </t>
  </si>
  <si>
    <t>Contract register for petroleum sector</t>
  </si>
  <si>
    <t xml:space="preserve">Currently, in Angola, the OG entities, are legally protected for disclosing information on the terms of contracts, specifically by Order no. 409/06 of 2 October and article 77 of the LAP. For the mining sector, although there are not any legal limitations, ANRM clarified that are that there are specific confidentiality terms in mining contracts.However, since the full disclosure of this information is a limitation that needs to be addressed, CNC founded a Working Group to confirm and carry out a feasibility analysis for the disclosure of this information in future reports. On the 2022 EITI Report, on chapter 6.5 is disclosed the developmnets/progress of the Roadmap. Aditionally, ANPG disclosed on its website the contract model of a PSC. Addressed further in Chapter 12 - Recommendations </t>
  </si>
  <si>
    <t>Contract register for other sector(s) - add rows if several</t>
  </si>
  <si>
    <r>
      <t>EITI Requirement 2.5</t>
    </r>
    <r>
      <rPr>
        <b/>
        <sz val="11"/>
        <rFont val="Franklin Gothic Book"/>
        <family val="2"/>
      </rPr>
      <t>: Beneficial ownership</t>
    </r>
  </si>
  <si>
    <t>Government policy on beneficial ownership</t>
  </si>
  <si>
    <t>https://www.uif.ao/legislacao?id=15&amp;menu=Legislacao_e_Normas</t>
  </si>
  <si>
    <t>Is beneficial ownership data disclosed?</t>
  </si>
  <si>
    <t>Chapter 6.6 
https://gue.gov.ao/portal/publicacao</t>
  </si>
  <si>
    <t>The data disclosed only considers the entities that were in scope and that answered the template.</t>
  </si>
  <si>
    <t>Beneficial ownership registry</t>
  </si>
  <si>
    <t>Chapter 6.6  
https://gue.gov.ao/portal/publicacao</t>
  </si>
  <si>
    <r>
      <t>EITI Requirement 2.6</t>
    </r>
    <r>
      <rPr>
        <b/>
        <sz val="11"/>
        <rFont val="Franklin Gothic Book"/>
        <family val="2"/>
      </rPr>
      <t>: State participation</t>
    </r>
  </si>
  <si>
    <t>Does the government report how it participates in the extractive sector?</t>
  </si>
  <si>
    <t>https://igape.minfin.gov.ao/PortalIGAPE/#!/sector-empresarial-publico/relatorios-do-sep</t>
  </si>
  <si>
    <t>References to state-owned enterprises portals or company website(s), for example as stated in the Report (Add rows if several SOEs)</t>
  </si>
  <si>
    <t>https://mirempet.gov.ao/ao/por-dentro/servicos-superintendidos/</t>
  </si>
  <si>
    <t>References to state-owned enterprises or company Audited Financial Statement (Add rows if several SOEs)</t>
  </si>
  <si>
    <r>
      <t>EITI Requirement 3.1</t>
    </r>
    <r>
      <rPr>
        <b/>
        <sz val="11"/>
        <rFont val="Franklin Gothic Book"/>
        <family val="2"/>
      </rPr>
      <t>: Exploration</t>
    </r>
  </si>
  <si>
    <t>Overview of the extractive industries, including any significant exploration activities</t>
  </si>
  <si>
    <t>https://anpg.co.ao/mapas/
https://anpg.co.ao/wp-content/uploads/2023/10/ANPG_Relatorio_de_Gestao_2022_web_1a.pdf
https://www.consuladoangolaroterdao.nl/Ficheiros/relatorio_do_sector_dos_recursos_minerais_petroleo_e_gas-2022_vf_r_1642756858653022531a04f%5B1%5D.pdf</t>
  </si>
  <si>
    <t>Detail over exploration activities for mineral resources can be improved with additional detail for the year.</t>
  </si>
  <si>
    <r>
      <t>EITI Requirement 3.2</t>
    </r>
    <r>
      <rPr>
        <b/>
        <sz val="11"/>
        <rFont val="Franklin Gothic Book"/>
        <family val="2"/>
      </rPr>
      <t>: Production by commodity</t>
    </r>
  </si>
  <si>
    <t>(Harmonised System Codes)</t>
  </si>
  <si>
    <t>Disclosure of production volumes</t>
  </si>
  <si>
    <t xml:space="preserve">Yes, systematically disclosed </t>
  </si>
  <si>
    <t>https://anpg.co.ao/noticias/anpg-divulga-relatorio-de-gestao-e-relatorio-e-contas-2022/
https://www.consuladoangolaroterdao.nl/Ficheiros/relatorio_do_sector_dos_recursos_minerais_petroleo_e_gas-2022_vf_r_1642756858653022531a04f%5B1%5D.pdf</t>
  </si>
  <si>
    <t>Information mostly received from Government entities and based on government reports, ideally the info should be cross checked, at EITI level, with companies data when available.</t>
  </si>
  <si>
    <t>Disclosure of production values</t>
  </si>
  <si>
    <t>Chapter 7.2</t>
  </si>
  <si>
    <t>Crude oil (2709), volume</t>
  </si>
  <si>
    <t>Barrels</t>
  </si>
  <si>
    <t>USD</t>
  </si>
  <si>
    <t>Chapter 12 - Recommendations Requirement  3.2</t>
  </si>
  <si>
    <t>Natural gas (2711), volume</t>
  </si>
  <si>
    <t>Sm3 o.e.</t>
  </si>
  <si>
    <t xml:space="preserve">2,687 MMSCFD </t>
  </si>
  <si>
    <t>Current public reports don't have rotines of estimating production values, most of them focus on sales values as they are not na estimation. Rotines to be developed.</t>
  </si>
  <si>
    <t>Gold (7108), volume</t>
  </si>
  <si>
    <t>oz</t>
  </si>
  <si>
    <t>2.68 koz</t>
  </si>
  <si>
    <t>Diamonds (7102), volume</t>
  </si>
  <si>
    <t>carats</t>
  </si>
  <si>
    <t>Including semi-industrial production of 46 311 caracts</t>
  </si>
  <si>
    <t>Other (2617), volume</t>
  </si>
  <si>
    <t>Sm3</t>
  </si>
  <si>
    <t>Inerts (4,262 * 1000)</t>
  </si>
  <si>
    <t>Other (2617), value</t>
  </si>
  <si>
    <t>Ornamental rocks (156.77 * 1000)</t>
  </si>
  <si>
    <t>Iron (2601), volume</t>
  </si>
  <si>
    <t>Tonnes</t>
  </si>
  <si>
    <t>Iron ore</t>
  </si>
  <si>
    <t>Iron (2601), value</t>
  </si>
  <si>
    <t>Manganese (2602), volume</t>
  </si>
  <si>
    <t>Manganese Ore</t>
  </si>
  <si>
    <t>Manganese (2602), value</t>
  </si>
  <si>
    <r>
      <t>EITI Requirement 3.3</t>
    </r>
    <r>
      <rPr>
        <b/>
        <sz val="11"/>
        <rFont val="Franklin Gothic Book"/>
        <family val="2"/>
      </rPr>
      <t>: Exports</t>
    </r>
  </si>
  <si>
    <t>Disclosure of export volumes</t>
  </si>
  <si>
    <t>https://anpg.co.ao/noticias/anpg-divulga-relatorio-de-gestao-e-relatorio-e-contas-2022/ https://www.consuladoangolaroterdao.nl/Ficheiros/relatorio_do_sector_dos_recursos_minerais_petroleo_e_gas-2022_vf_r_1642756858653022531a04f%5B1%5D.pdf</t>
  </si>
  <si>
    <t>Disclosure of export values</t>
  </si>
  <si>
    <t>4006105 Metric Tonnes</t>
  </si>
  <si>
    <t xml:space="preserve"> </t>
  </si>
  <si>
    <t>Ornamental rocks</t>
  </si>
  <si>
    <r>
      <t>EITI Requirement 4.1</t>
    </r>
    <r>
      <rPr>
        <b/>
        <sz val="11"/>
        <rFont val="Franklin Gothic Book"/>
        <family val="2"/>
      </rPr>
      <t>: Comprehensiveness</t>
    </r>
  </si>
  <si>
    <t>Does the government fully disclose extractive sector revenues by revenue stream?</t>
  </si>
  <si>
    <t>Chapter 8.2 and 3.3</t>
  </si>
  <si>
    <t>Please see clarification 1) no sheet Introduction. The information on the EITI Report was collected through reports and documents publicly available, currently there is only information for the most material revenue items in Oil&amp;Gas and Mining (diamonds) (Direct Petroleum Taxes and Mining Royalties, and Concessionary Sales). Also all SOEs and ANPG have highly detailed information on their revenues. Even if these items are perceptioned as the most material items, there is lack of visibility over the materiality of indirect taxas and other fees.</t>
  </si>
  <si>
    <t>Are MSG decisions on materiality thresholds publicly available?</t>
  </si>
  <si>
    <t>Chapter 3.3 and 4</t>
  </si>
  <si>
    <t>Currently, due to the legal limitations discussed , there is no standard materiality on the report by revenue typeor entity. The alternative was to proceed with an intermediate approach based on production data and prodcution coverage. Revenue streams selected were the ones with available information, that according to the members are indeed the most material. This approach has several weakness namely the lack of quantitative visibility over all revenue streams, the lack of visibility of amounts paid by company, not selecting data for entities without production which doesn´t allow to build a more structured selection. Although the report discloses this fact and limitations.
It's important do mention that only 2 entities (one O&amp;G and on in Mining) were selected for reconciliation using an alternative to overcome legal limitations, reconciliing all entities above was, according, to MinFin member impractible as it involves a complex process negotating with all entities.</t>
  </si>
  <si>
    <t>Reconciliation coverage</t>
  </si>
  <si>
    <t>Calculated using total of government revenues (part 4), and total per-company data (part 5)</t>
  </si>
  <si>
    <t>It wasn't possible to have visibility over all revenue from government to concludeon the denominator.</t>
  </si>
  <si>
    <r>
      <t>EITI Requirement 4.2</t>
    </r>
    <r>
      <rPr>
        <b/>
        <sz val="11"/>
        <rFont val="Franklin Gothic Book"/>
        <family val="2"/>
      </rPr>
      <t>: In-kind revenues</t>
    </r>
  </si>
  <si>
    <t>Does the government disclose data on in-kind revenues and sales of state share of production?</t>
  </si>
  <si>
    <t>Chapter 8.2.1 and 8.3</t>
  </si>
  <si>
    <t>https://anpg.co.ao/noticias/anpg-divulga-relatorio-de-gestao-e-relatorio-e-contas-2022/https://igape.minfin.gov.ao/PortalIGAPE/#!/sector-empresarial-publico/relatorios-do-sep
https://anpg.co.ao/noticias/anpg-divulga-relatorio-de-gestao-e-relatorio-e-contas-2022/
https://cms.minfin.gov.ao/api/assets/portal-minfin/0c93250b-de79-49c7-aa5f-6d2ab24173b2/</t>
  </si>
  <si>
    <t>If yes, what was the volume received?</t>
  </si>
  <si>
    <t>105 748 970 (ANPG Crude rights)</t>
  </si>
  <si>
    <t>MMSCFD</t>
  </si>
  <si>
    <t>Add commodities here, volume</t>
  </si>
  <si>
    <t>If yes, what was sold?</t>
  </si>
  <si>
    <t>104 711 107 (ANPG exports and sales to Luanda Refinery)</t>
  </si>
  <si>
    <t>If yes, what was the total revenue transferred to the state from the proceeds of oil, gas and minerals sold?</t>
  </si>
  <si>
    <t>Government revenue related to the amounts received from the CN</t>
  </si>
  <si>
    <r>
      <t>EITI Requirement 4.3</t>
    </r>
    <r>
      <rPr>
        <b/>
        <sz val="11"/>
        <rFont val="Franklin Gothic Book"/>
        <family val="2"/>
      </rPr>
      <t>: Barter agreements</t>
    </r>
  </si>
  <si>
    <t>Does the government disclose information on barter and infrastructure agreements?</t>
  </si>
  <si>
    <t>Section 8.4</t>
  </si>
  <si>
    <t>See table 103, section 8.4</t>
  </si>
  <si>
    <t>If yes, what was the total revenues received from barter and infrastructure agreements?</t>
  </si>
  <si>
    <t>Verifie</t>
  </si>
  <si>
    <r>
      <t>EITI Requirement 4.4</t>
    </r>
    <r>
      <rPr>
        <b/>
        <sz val="11"/>
        <rFont val="Franklin Gothic Book"/>
        <family val="2"/>
      </rPr>
      <t>: Transportation revenues</t>
    </r>
  </si>
  <si>
    <t>Does the government disclose information on transportation revenues?</t>
  </si>
  <si>
    <t>Chapter 8.5</t>
  </si>
  <si>
    <t>See Chapter 12 - Recommendations.
Payment terms of PUG fees not available due to contract confidentiality
https://anpg.co.ao/noticias/anpg-divulga-relatorio-de-gestao-e-relatorio-e-contas-2022/</t>
  </si>
  <si>
    <t>If yes, what was the total revenues received from transportation of commodities?</t>
  </si>
  <si>
    <r>
      <t>EITI Requirement 4.5</t>
    </r>
    <r>
      <rPr>
        <b/>
        <sz val="11"/>
        <rFont val="Franklin Gothic Book"/>
        <family val="2"/>
      </rPr>
      <t>: SOE transactions</t>
    </r>
  </si>
  <si>
    <t>Does the government disclose information on SOE transactions?</t>
  </si>
  <si>
    <t>Chapter 8.6</t>
  </si>
  <si>
    <t>If yes, what was the total revenues received by SOEs?</t>
  </si>
  <si>
    <t>Complex matter as the reduction on the Accounts Payables in Sonangol Financial Statements includes the offset of taxes. Please see Chapter 10.2 Table 113. More details on offset could be provided.</t>
  </si>
  <si>
    <r>
      <t>EITI Requirement 4.6</t>
    </r>
    <r>
      <rPr>
        <b/>
        <sz val="11"/>
        <rFont val="Franklin Gothic Book"/>
        <family val="2"/>
      </rPr>
      <t>: Direct subnational payments</t>
    </r>
  </si>
  <si>
    <t>If yes, what was the total sub-national revenues received?</t>
  </si>
  <si>
    <r>
      <t>EITI Requirement 4.8</t>
    </r>
    <r>
      <rPr>
        <b/>
        <sz val="11"/>
        <rFont val="Franklin Gothic Book"/>
        <family val="2"/>
      </rPr>
      <t>: Data timeliness</t>
    </r>
  </si>
  <si>
    <t>Data timeliness (no. of years from fiscal year end to publication)</t>
  </si>
  <si>
    <r>
      <t>EITI Requirement 4.9</t>
    </r>
    <r>
      <rPr>
        <b/>
        <sz val="11"/>
        <rFont val="Franklin Gothic Book"/>
        <family val="2"/>
      </rPr>
      <t>: Data quality</t>
    </r>
  </si>
  <si>
    <t>Does government routinely disclose financial data from requirement 4.1 (full disclosure of revenue streams for both government and companies) of the the EITI Standard?</t>
  </si>
  <si>
    <t xml:space="preserve">Partially - Please see clarification 1) on sheet Introduction  
The data disclosed on the EITI Report was collected through publicly available information from country reports and other documents provided by the companies, namely financial reports from SOEs or national authorities. </t>
  </si>
  <si>
    <t>Is the data subject to credible, independent audits, applying international standards?</t>
  </si>
  <si>
    <t xml:space="preserve">Chapter 4.3 - National accounts are audited by na Independent Government Authority. </t>
  </si>
  <si>
    <t>SOE and ANPG are audited by independent auditors, the National accounts are audited by an independent government entity. Ideally National Accounts ("CGE") should be audited by an independent private entity.</t>
  </si>
  <si>
    <t>Are government agencies subject to credible, independent audits?</t>
  </si>
  <si>
    <t>https://igape.minfin.gov.ao/PortalIGAPE/#!/sector-empresarial-publico/relatorios-do-sep
https://anpg.co.ao/noticias/anpg-divulga-relatorio-de-gestao-e-relatorio-e-contas-2022/</t>
  </si>
  <si>
    <t>SOE and ANPG are audited by independent auditors, the National accounts are audited by an independent government entity ("Tribual de Contas"). Ideally National Accounts ("CGE") should be audited by an independent private entity.</t>
  </si>
  <si>
    <t>Government audits database</t>
  </si>
  <si>
    <t>Currently the information is not fully centralized.</t>
  </si>
  <si>
    <t>Are companies subject to credible, independent audits?</t>
  </si>
  <si>
    <t>Chapter 8.2</t>
  </si>
  <si>
    <t xml:space="preserve">Entities for which the payments information were disclosed, including SOEs, provided their audit reports. Exception was the Report on payments to the Government issued by BP, the report on their site wasn´t accompanied by an audit report </t>
  </si>
  <si>
    <t>Company audits database</t>
  </si>
  <si>
    <t>Links were provided for all reports along the report, it could add value to report to obtain centralized data on the EITI site or similar</t>
  </si>
  <si>
    <r>
      <t>EITI Requirement 5.1</t>
    </r>
    <r>
      <rPr>
        <b/>
        <sz val="11"/>
        <rFont val="Franklin Gothic Book"/>
        <family val="2"/>
      </rPr>
      <t>: Distribution of extractive industry revenues</t>
    </r>
  </si>
  <si>
    <t>Does the government clarify whether all extractive sector revenues are recorded in the national budget (i.e. enter the government's consolidated / single-treasury account)?</t>
  </si>
  <si>
    <t>Chapter 9</t>
  </si>
  <si>
    <t>Does the government disclose what value of revenues are not recorded in the budget?</t>
  </si>
  <si>
    <t xml:space="preserve">Addressed further in Chapter 12, not fully disclosed. </t>
  </si>
  <si>
    <r>
      <t>EITI Requirement 5.2</t>
    </r>
    <r>
      <rPr>
        <b/>
        <sz val="11"/>
        <rFont val="Franklin Gothic Book"/>
        <family val="2"/>
      </rPr>
      <t>: Subnational transfers</t>
    </r>
  </si>
  <si>
    <t>Does the government disclose information on Subnational transfers?</t>
  </si>
  <si>
    <t>If yes, how much should the government have transferred according to the revenue sharing formula?</t>
  </si>
  <si>
    <t>If yes, what amount of transfers could the government account for?</t>
  </si>
  <si>
    <r>
      <t>EITI Requirement 5.3</t>
    </r>
    <r>
      <rPr>
        <b/>
        <sz val="11"/>
        <rFont val="Franklin Gothic Book"/>
        <family val="2"/>
      </rPr>
      <t>: Revenue management and expenditures</t>
    </r>
  </si>
  <si>
    <t>Does the government disclose whether any extractive sector revenues are earmarked (i.e. pinned to specific uses, programmes, geographical zones)?</t>
  </si>
  <si>
    <t>Does the government disclose a description of the country’s budget and audit processes?</t>
  </si>
  <si>
    <t>Chapter  4.3</t>
  </si>
  <si>
    <t>https://cms.minfin.gov.ao/api/assets/portal-minfin/0c93250b-de79-49c7-aa5f-6d2ab24173b2/</t>
  </si>
  <si>
    <t>Does the government disclose publicly available information about budgets and 
expenditures? - add rows if several</t>
  </si>
  <si>
    <r>
      <t>EITI Requirement 6.1</t>
    </r>
    <r>
      <rPr>
        <b/>
        <sz val="11"/>
        <rFont val="Franklin Gothic Book"/>
        <family val="2"/>
      </rPr>
      <t>: Social expenditures</t>
    </r>
  </si>
  <si>
    <t>Does the government disclose information on Social expenditures?</t>
  </si>
  <si>
    <t>Chapter 10.1</t>
  </si>
  <si>
    <t>If yes, what was the total mandatory social expenditures received?</t>
  </si>
  <si>
    <t>If yes, what was the total voluntary social expenditures received?</t>
  </si>
  <si>
    <t>Do companies disclose information on Social expenditures?</t>
  </si>
  <si>
    <t>According to the clarifications provided in chapters 10.1, regarding the confidentiality of disclosing the terms of contracts, the CNC clarified that certain payments may be defined within the scope of the contract. Therefore, it was not possible to obtain a breakdown between mandatory and voluntary expenditure, considering that part of this expenditure may be defined in the agreements with the extractive companies.
Adittionally, as a result of legal limitations in the country, it was not possible to establish the materiality and therefore select the entities within the scope of the EITI Report.</t>
  </si>
  <si>
    <t>If yes, what was the total mandatory social expenditures paid?</t>
  </si>
  <si>
    <t>If yes, what was the total voluntary social expenditures paid?</t>
  </si>
  <si>
    <t>Does the government disclose information on environmental payments?</t>
  </si>
  <si>
    <t>https://mirempet.gov.ao/ao/documentos/relatorio-do-sector-dos-recursos-minerais-petroleo-e-gas-2022/ 
Chapter 10.1</t>
  </si>
  <si>
    <t>According to the clarifications provided in chapters 10.1, regarding the confidentiality of disclosing the terms of contracts, the CNC clarified that certain payments may be defined within the scope of the contract. Therefore, it was not possible to obtain a breakdown between mandatory and voluntary expenditure, considering that part of this expenditure may be defined in the agreements with the extractive companies.</t>
  </si>
  <si>
    <t>If yes, what was the total mandatory environmental payments?</t>
  </si>
  <si>
    <t>Addressed further in Chapter 12 - Recommendations: Requirement 6.1</t>
  </si>
  <si>
    <t>If yes, what was the total voluntary environmental payments?</t>
  </si>
  <si>
    <r>
      <t>EITI Requirement 6.2</t>
    </r>
    <r>
      <rPr>
        <b/>
        <sz val="11"/>
        <rFont val="Franklin Gothic Book"/>
        <family val="2"/>
      </rPr>
      <t>: Quasi-fiscal expenditures</t>
    </r>
  </si>
  <si>
    <t>Does the government or SOEs disclose information on Quasi-fiscal expenditures?</t>
  </si>
  <si>
    <t>Chapter 10.2</t>
  </si>
  <si>
    <t>Please see chapter 10.2 for more details. MSG didn´t identify payments of SOE on behalf of the government in line the definition of quaisfical expenses on the report. 
Although it was understood as relevant to disclose debt from the state to Sonangol related with downstream price subventions that should be liquited by the state, as this constitues a significant expense related with current or past years not yet liquidated.</t>
  </si>
  <si>
    <t>If yes, what was the total quasi-fiscal expenditures performed by SOEs?</t>
  </si>
  <si>
    <r>
      <t>EITI Requirement 6.3</t>
    </r>
    <r>
      <rPr>
        <b/>
        <sz val="11"/>
        <rFont val="Franklin Gothic Book"/>
        <family val="2"/>
      </rPr>
      <t>: Economic contribution</t>
    </r>
  </si>
  <si>
    <t>Does the government disclose information on economic contribution?</t>
  </si>
  <si>
    <t>Chapter 7 to 10</t>
  </si>
  <si>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</si>
  <si>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Gross Domestic Product ASM and informal sector</t>
  </si>
  <si>
    <t>Gross Domestic Product - all sectors</t>
  </si>
  <si>
    <t>Government revenue - extractive industries</t>
  </si>
  <si>
    <t>Information don´t include indirect tax revenue and fees as previously discussed. Even if it is not expected to be material it should be disclosed insubsequent reports.</t>
  </si>
  <si>
    <t>Government revenue - all sectors</t>
  </si>
  <si>
    <t>Exports - extractive industries</t>
  </si>
  <si>
    <t>Exports - all sectors</t>
  </si>
  <si>
    <t>Employment - extractive sector - male</t>
  </si>
  <si>
    <t>people</t>
  </si>
  <si>
    <t>Employment - extractive sector - female</t>
  </si>
  <si>
    <t>Employment - extractive sector</t>
  </si>
  <si>
    <t>Employment - all sectors</t>
  </si>
  <si>
    <t>Investment - extractive sector</t>
  </si>
  <si>
    <t>Investment - all sectors</t>
  </si>
  <si>
    <r>
      <t>EITI Requirement 6.4</t>
    </r>
    <r>
      <rPr>
        <b/>
        <sz val="11"/>
        <rFont val="Franklin Gothic Book"/>
        <family val="2"/>
      </rPr>
      <t>: Environmental impact</t>
    </r>
  </si>
  <si>
    <t>the relevant legal and administrative rules for environmental management?</t>
  </si>
  <si>
    <t>Chapter 10.4</t>
  </si>
  <si>
    <t>databases containing environmental impact assessments, certification schemes or similar documentation of environmental management?</t>
  </si>
  <si>
    <t>Addressed further in Chapter 12 - Recommendations Requirement 6.4</t>
  </si>
  <si>
    <t>other relevant information on environmental monitoring procedures and administration?</t>
  </si>
  <si>
    <t>Chapter 10.4 and 11.1 &amp; Annex I</t>
  </si>
  <si>
    <r>
      <rPr>
        <b/>
        <sz val="11"/>
        <color rgb="FF000000"/>
        <rFont val="Franklin Gothic Book"/>
        <family val="2"/>
      </rPr>
      <t xml:space="preserve">Part 3 (Reporting entities) </t>
    </r>
    <r>
      <rPr>
        <sz val="11"/>
        <color rgb="FF000000"/>
        <rFont val="Franklin Gothic Book"/>
        <family val="2"/>
      </rPr>
      <t xml:space="preserve">covers lists reporting entities (Government agencies, companies and projects) and related information. </t>
    </r>
  </si>
  <si>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</si>
  <si>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</si>
  <si>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r>
      <t xml:space="preserve">3.Fill the </t>
    </r>
    <r>
      <rPr>
        <b/>
        <i/>
        <sz val="11"/>
        <color theme="1"/>
        <rFont val="Franklin Gothic Book"/>
        <family val="2"/>
      </rPr>
      <t xml:space="preserve">Reporting Companies' list, </t>
    </r>
    <r>
      <rPr>
        <i/>
        <sz val="11"/>
        <color theme="1"/>
        <rFont val="Franklin Gothic Book"/>
        <family val="2"/>
      </rPr>
      <t>beginning with first column "Full Company name". Please fill out as directed, completing every column for each row before beginning the next.</t>
    </r>
  </si>
  <si>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</si>
  <si>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r>
      <rPr>
        <i/>
        <sz val="11"/>
        <rFont val="Franklin Gothic Book"/>
        <family val="2"/>
      </rPr>
      <t xml:space="preserve">If you have any questions, please contact </t>
    </r>
    <r>
      <rPr>
        <b/>
        <u/>
        <sz val="11"/>
        <color theme="10"/>
        <rFont val="Franklin Gothic Book"/>
        <family val="2"/>
      </rPr>
      <t>data@eiti.org</t>
    </r>
  </si>
  <si>
    <t>Part 3 - Reporting entities</t>
  </si>
  <si>
    <t>Please provide a list of all reporting entities, alongside relevant information</t>
  </si>
  <si>
    <t>Reporting government entities list</t>
  </si>
  <si>
    <t>Full name of agency</t>
  </si>
  <si>
    <t>Agency type</t>
  </si>
  <si>
    <t>ID number (if applicable)</t>
  </si>
  <si>
    <t>Total reported</t>
  </si>
  <si>
    <t>Comments</t>
  </si>
  <si>
    <t>Tax Revenue Authority</t>
  </si>
  <si>
    <t>Central goverment</t>
  </si>
  <si>
    <t>&lt;Use Legal Entity Identifier if available&gt;</t>
  </si>
  <si>
    <r>
      <t xml:space="preserve">Please see comment below </t>
    </r>
    <r>
      <rPr>
        <sz val="10.5"/>
        <color rgb="FFFF0000"/>
        <rFont val="Calibri"/>
        <family val="2"/>
      </rPr>
      <t>D)</t>
    </r>
  </si>
  <si>
    <t>Add new rows as necessary, right click the row number to the left and select "Insert"</t>
  </si>
  <si>
    <t>&lt; Agency type &gt;</t>
  </si>
  <si>
    <t>Reporting companies' list</t>
  </si>
  <si>
    <t>Company ID references</t>
  </si>
  <si>
    <t>Full company name</t>
  </si>
  <si>
    <t>Company type</t>
  </si>
  <si>
    <t>Company ID number</t>
  </si>
  <si>
    <t>Sector</t>
  </si>
  <si>
    <t>Commodities (comma-seperated)</t>
  </si>
  <si>
    <t xml:space="preserve">Stock exchange listing or company website </t>
  </si>
  <si>
    <t>Audited financial statement (or balance sheet, cash flows, profit/loss statement if unavailable)</t>
  </si>
  <si>
    <t>Payments to Governments Report</t>
  </si>
  <si>
    <t>Payments publicy available</t>
  </si>
  <si>
    <t>TotalEnergies EP Angola</t>
  </si>
  <si>
    <t>Private</t>
  </si>
  <si>
    <t>Oil &amp; Gas</t>
  </si>
  <si>
    <t xml:space="preserve">Crude oil </t>
  </si>
  <si>
    <t>https://www.sec.gov/edgar/browse/?CIK=879764&amp;owner=exclude</t>
  </si>
  <si>
    <t>https://totalenergies.com/sites/g/files/nytnzq121/files/documents/2023-03/TotalEnergies_URD_2022_EN.pdf#page=558</t>
  </si>
  <si>
    <t>3 382 220 000 USD</t>
  </si>
  <si>
    <t>Catoca</t>
  </si>
  <si>
    <t>Mining</t>
  </si>
  <si>
    <t>Diamonds</t>
  </si>
  <si>
    <t>N/A</t>
  </si>
  <si>
    <t>https://www.catoca.com/relatorio-anual/</t>
  </si>
  <si>
    <t>-</t>
  </si>
  <si>
    <t>Sonangol E&amp;P</t>
  </si>
  <si>
    <t>State-owned enterprises &amp; public corporations</t>
  </si>
  <si>
    <t>Crude oil</t>
  </si>
  <si>
    <t>Sonangol P&amp;P</t>
  </si>
  <si>
    <t>AzuleEnergy (ENI + BP)</t>
  </si>
  <si>
    <t>https://www.londonstockexchange.com/stock/BP./bp-plc/company-page
https://www.londonstockexchange.com/stock/BP./bp-plc/company-page</t>
  </si>
  <si>
    <t xml:space="preserve">https://www.bp.com/content/dam/bp/business-sites/en/global/corporate/pdfs/sustainability/group-reports/bp-report-on-payments-to-governments-2022.pdf 
https://www.eni.com/content/dam/enicom/documents/eng/reports/2022/Report-payments-governments-2022.pdf </t>
  </si>
  <si>
    <t>BP: 1 896 200 000 USD
ENI: 1 404 534 000 EUR</t>
  </si>
  <si>
    <t>ESSO</t>
  </si>
  <si>
    <t>https://www.nyse.com/quote/XNYS:XOM</t>
  </si>
  <si>
    <t>https://investor.exxonmobil.com/sec-filings/annual-reports</t>
  </si>
  <si>
    <t>Equinor</t>
  </si>
  <si>
    <t>https://www.sec.gov/edgar/browse/?CIK=1140625&amp;owner=exclude</t>
  </si>
  <si>
    <t>https://ml-eu.globenewswire.com/Resource/Download/540e0c60-f972-421b-9c2d-a56d16822b0a</t>
  </si>
  <si>
    <t>2 045 000 000 USD</t>
  </si>
  <si>
    <t>Chevron</t>
  </si>
  <si>
    <t>https://www.nyse.com/quote/XNYS:CVX</t>
  </si>
  <si>
    <t>https://www.chevron.com/annual-report</t>
  </si>
  <si>
    <t>GALP</t>
  </si>
  <si>
    <t>https://live.euronext.com/en/product/equities/PTGAL0AM0009-XLIS</t>
  </si>
  <si>
    <t>https://www.galp.com/corp/Portals/0/Recursos/Investidores/2023_IR/1Q_RESULTS_2023/GALP_RC22_EN_ESEF.pdf</t>
  </si>
  <si>
    <t>30 087 000 EUR</t>
  </si>
  <si>
    <t>SSI</t>
  </si>
  <si>
    <t xml:space="preserve">Maurel &amp; Prom Angola </t>
  </si>
  <si>
    <t>https://live.euronext.com/en/product/equities/FR0000051070-XPAR</t>
  </si>
  <si>
    <t>https://www.maureletprom.fr/uploads/2023/03/17/5206328af4119606d82bf59c148d5f90488a8491.pdf</t>
  </si>
  <si>
    <t>39 814 000 USD</t>
  </si>
  <si>
    <t>SOMOIL</t>
  </si>
  <si>
    <t>https://ir.nis.rs/wp-content/uploads/2023/04/AR_2022_eng.pdf</t>
  </si>
  <si>
    <t>NIS-NAFTGAS</t>
  </si>
  <si>
    <t>https://www.belex.rs/eng/trgovanje/hartija/dnevni/niis</t>
  </si>
  <si>
    <t>159 977 000 RSD</t>
  </si>
  <si>
    <t>INA</t>
  </si>
  <si>
    <t>10 000 000 HRK</t>
  </si>
  <si>
    <t>Acrep, S.A.</t>
  </si>
  <si>
    <t>PRODOIL</t>
  </si>
  <si>
    <t xml:space="preserve">Chitotolo </t>
  </si>
  <si>
    <t>Diamiinds</t>
  </si>
  <si>
    <t xml:space="preserve">Cuango </t>
  </si>
  <si>
    <t xml:space="preserve">Endiama Mining </t>
  </si>
  <si>
    <t>Reporting projects' list</t>
  </si>
  <si>
    <t>Full project name</t>
  </si>
  <si>
    <t>Legal agreement reference number(s): contract, licence, lease, concession, …</t>
  </si>
  <si>
    <t>Affiliated companies, start with Operator</t>
  </si>
  <si>
    <t>Commodities (one commodity/row)</t>
  </si>
  <si>
    <t>Status</t>
  </si>
  <si>
    <t>Production (volume)</t>
  </si>
  <si>
    <t>Unit</t>
  </si>
  <si>
    <t>Production (value)</t>
  </si>
  <si>
    <t>Currency</t>
  </si>
  <si>
    <t>Angola LNG</t>
  </si>
  <si>
    <t>DL n.º 10/07, de 3 de Outubro</t>
  </si>
  <si>
    <t xml:space="preserve">Chevron (36,4%), Sonangás (22,8%), Azule Exploration (Angola) Limited (13,6%), Azule Energy Angola Production B.V. (13,6%) and TotalEnergies (13,6%) </t>
  </si>
  <si>
    <t>Natural gas (2711)</t>
  </si>
  <si>
    <t>Production</t>
  </si>
  <si>
    <t>FS</t>
  </si>
  <si>
    <t xml:space="preserve">DL n.º 46/822, de 31/12/1965 </t>
  </si>
  <si>
    <t>SOMOIL 15%, Sonangol E.P. 80%, Sonangol P&amp;P 5%</t>
  </si>
  <si>
    <t>Crude oil (2709)</t>
  </si>
  <si>
    <t>FST</t>
  </si>
  <si>
    <t>DL n.º 48.847 ,de 23 /01/1969</t>
  </si>
  <si>
    <t>SOMOIL 31,33%, Sonangol E.P. 63,67%, Sonangol P&amp;P 5%</t>
  </si>
  <si>
    <t>Cabinda Sul</t>
  </si>
  <si>
    <t xml:space="preserve">DL n.º 6/99, de 25 de Fevereiro </t>
  </si>
  <si>
    <t>Pluspetrol 55%, Sonangol P&amp;P 25%, Force Petroleum 20%</t>
  </si>
  <si>
    <t xml:space="preserve">Bloco 0 </t>
  </si>
  <si>
    <t>Decreto n.º 29/86, de 30 de Dezembro</t>
  </si>
  <si>
    <t>Chevron 39,20%, Sonangol E.P. 41%, TotalEnergies 10% , Eni 9,80%</t>
  </si>
  <si>
    <t>Bloco 2/05</t>
  </si>
  <si>
    <t>Decreto n.º 69/05, de 26 de Setembro</t>
  </si>
  <si>
    <t>SOMOIL 30%, Falcon Oil 20%, Prodoil 12.5%, ACREP 12.5%, Kotoil 12,5%, Ploliedro 12,5%</t>
  </si>
  <si>
    <t>Bloco 3/05</t>
  </si>
  <si>
    <t>Decreto n.º 73/05, de 28 de Setembro</t>
  </si>
  <si>
    <t>Sonangol P&amp;P 50%, Maurel &amp; Prom Angola 20%, Eni 12%, SOMOIL 10%, NIS-NAFTGAS 4%, INA 4%</t>
  </si>
  <si>
    <t>Bloco 4/05</t>
  </si>
  <si>
    <t>Decreto n.º 70/05, de 26 de Setembro</t>
  </si>
  <si>
    <t>Sonangol P&amp;P 50%, SOMOIL 18,75%, Acrep S.A 18,75 %, Prodoil 12,50%</t>
  </si>
  <si>
    <t>Bloco 14</t>
  </si>
  <si>
    <t>DL n.º 19/94, de 18 de Novembro</t>
  </si>
  <si>
    <t>Chevron 31%, Sonangol P&amp;P 20%, Eni 20%, TotalEnergies Angola 20%, Galp 09%</t>
  </si>
  <si>
    <t>Bloco 14 K</t>
  </si>
  <si>
    <t>Chevron (Congo) Ltd. 15,75%, Sonangol P&amp;P 30%, Qatar Petroleum Inter. Upstream LLC 30%</t>
  </si>
  <si>
    <t>Bloco 15</t>
  </si>
  <si>
    <t>DL n.º 14/94, de 08 de Julho</t>
  </si>
  <si>
    <t>Esso 36%, BP 24%, Eni 18%, Equinor Angola 12%, Sonangol P&amp;P 10%</t>
  </si>
  <si>
    <t>Bloco 15/06</t>
  </si>
  <si>
    <t>DP n.º 84/06, de 1 de Novembro</t>
  </si>
  <si>
    <t>Eni 36,84%, Sonangol 36,84%, SSI 26,32%</t>
  </si>
  <si>
    <t>Bloco 17</t>
  </si>
  <si>
    <t>Decreto n.º 51/92, de 16 de Setembro, alterado pelo Decreto n.º 127/20, de 31 de Março</t>
  </si>
  <si>
    <t>TotalEnergies E&amp;P Angola 33%, Sonangol P&amp;P 20%, SSI 27,50%, SOMOIL 10%, Falcon Oil 5 %, ACREP Bloco 17/06 S.A 5%, Partex Angola Corp. 2,5%</t>
  </si>
  <si>
    <t>Bloco 18</t>
  </si>
  <si>
    <t>DL n.º 7/96, de 9 de Agosto</t>
  </si>
  <si>
    <t>BP Angola (Block 18) B.V 36,34%, BP EXPL. (Kuanza Benguela) LTD 30%, Sonangol P&amp;P 20%</t>
  </si>
  <si>
    <t>Bloco 31</t>
  </si>
  <si>
    <t>DL n.º 8/99, de 14 de Maio</t>
  </si>
  <si>
    <t xml:space="preserve">BP 26,67%, Sonangol P&amp;P 45%, SSI 31 15%, Equinor Angola Block 31 AS 13,33%, </t>
  </si>
  <si>
    <t>Bloco 32</t>
  </si>
  <si>
    <t>DL n.º 9/99, de 14 de Maio</t>
  </si>
  <si>
    <t>TotalEnergies E&amp;P Angola 30%, Sonangol P&amp;P 30%, SSI 32 20%, ESSO 15%, Galp 5%</t>
  </si>
  <si>
    <t>FS/FST</t>
  </si>
  <si>
    <t>DL n.º 46/822, de 31/12/1965  &amp; DL n.º 48.847 ,de 23 /01/1969</t>
  </si>
  <si>
    <t>SOMOIL 15%, Sonangol E.P. 80%, Sonangol P&amp;P 5%
SOMOIL 31,33%, Sonangol E.P. 63,67%, Sonangol P&amp;P 5%</t>
  </si>
  <si>
    <t>016/02/11/T.E/ANG-MGM/2015</t>
  </si>
  <si>
    <t>Diamonds (7102)</t>
  </si>
  <si>
    <t>Luaxe</t>
  </si>
  <si>
    <t>067/10/07/T.E/ANG-MIREMPET/2023</t>
  </si>
  <si>
    <t>Cuango</t>
  </si>
  <si>
    <t>185/03/50/T.E/ANG-MIREMPET/2019</t>
  </si>
  <si>
    <t>Chitotolo</t>
  </si>
  <si>
    <t>Mucuanza</t>
  </si>
  <si>
    <t>328/12/06/T.E/ANG-MIREMPET/2019</t>
  </si>
  <si>
    <t>Lunhinga</t>
  </si>
  <si>
    <t>Not obtained</t>
  </si>
  <si>
    <t>Furi</t>
  </si>
  <si>
    <t>320,/04/02/T.E/ANG-MIREMPET/2021</t>
  </si>
  <si>
    <t>Tchegi</t>
  </si>
  <si>
    <t>Camútwe/Kaixepa</t>
  </si>
  <si>
    <t>321/04/03/T.E/ANG-MIREMPET/2021</t>
  </si>
  <si>
    <t>Calonda</t>
  </si>
  <si>
    <t>Luachimo</t>
  </si>
  <si>
    <t>273/11/03/T.E/ANG-MIREMPET/2019</t>
  </si>
  <si>
    <t>Lulo</t>
  </si>
  <si>
    <t>049/07/04/T.P/ANG-MIREMPET/2019</t>
  </si>
  <si>
    <t>Luminas</t>
  </si>
  <si>
    <t>317/03/06/T.E/ANG-MIREMPET/2021</t>
  </si>
  <si>
    <t>Chinguvo</t>
  </si>
  <si>
    <t>005/04/03/T.E/ANG-MIREMPET/2022</t>
  </si>
  <si>
    <t>Luembe</t>
  </si>
  <si>
    <t>311/01/02/T.E/ANG-MIREMPET/2021</t>
  </si>
  <si>
    <t>Luó</t>
  </si>
  <si>
    <t>Somiluana</t>
  </si>
  <si>
    <t>301/06/03/T.E/ANG-MIREMPET/2020</t>
  </si>
  <si>
    <t>Comment A)</t>
  </si>
  <si>
    <t>The entities identified correspond to the selection of companies within the scope of the EITI Report (materiality based on production), however, with regard to the disclosure of financial information, only two entities were selected by MINFIN (TotalEnergies EP Angola and Catoca).</t>
  </si>
  <si>
    <t>Comment B)</t>
  </si>
  <si>
    <r>
      <t xml:space="preserve">Tables 79 to 86 in the report additionally disclose information made publicly available on the extractive entities' respective websites when they were available, which was generally possible for companies mostly with a parent company resident in Europe and the United Kingdom, given the legislation that requires this disclosure in these countries. Please see column </t>
    </r>
    <r>
      <rPr>
        <b/>
        <sz val="11"/>
        <color theme="1"/>
        <rFont val="Franklin Gothic Book"/>
        <family val="2"/>
      </rPr>
      <t>"Payments publicly available"</t>
    </r>
  </si>
  <si>
    <t>Comment C)</t>
  </si>
  <si>
    <t>Production in value is reported in the Report in Table 54. The information was presented by oil type and there is no breakdown by project, since different each project may have differente type is not possible to fully allocate.</t>
  </si>
  <si>
    <t>Comment D)</t>
  </si>
  <si>
    <t>Amounts that were possible to segregate in the National accounts, although it doesn´t cover indirect taxes and other service fees charged by public entities.</t>
  </si>
  <si>
    <t>Comment E)</t>
  </si>
  <si>
    <t>ENI information on the report is only to July 2022 up to the moment the entity was deconsolidated as the project became a Joint Venture</t>
  </si>
  <si>
    <t>Summary data template</t>
  </si>
  <si>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</si>
  <si>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</si>
  <si>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</si>
  <si>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</si>
  <si>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</si>
  <si>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</si>
  <si>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5. If there are any payments which are in the EITI Report, but cannot be matched with the GFS categories, please list them in the box below called "Additional information".</t>
  </si>
  <si>
    <t>Total government revenues from extractive sector (using GFS)</t>
  </si>
  <si>
    <t>GFS Framework for EITI Reporting</t>
  </si>
  <si>
    <r>
      <t>EITI Requirement 5.1.b</t>
    </r>
    <r>
      <rPr>
        <i/>
        <sz val="11"/>
        <rFont val="Franklin Gothic Book"/>
        <family val="2"/>
      </rPr>
      <t>: Revenue classification</t>
    </r>
  </si>
  <si>
    <r>
      <t>EITI Requirement 4.1.d</t>
    </r>
    <r>
      <rPr>
        <b/>
        <i/>
        <sz val="11"/>
        <rFont val="Franklin Gothic Book"/>
        <family val="2"/>
      </rPr>
      <t>: Full government disclosure</t>
    </r>
  </si>
  <si>
    <t>GFS Level 1</t>
  </si>
  <si>
    <t>GFS Level 2</t>
  </si>
  <si>
    <t>GFS Level 3</t>
  </si>
  <si>
    <t>GFS Level 4</t>
  </si>
  <si>
    <t>GFS Classification</t>
  </si>
  <si>
    <t>Revenue stream name</t>
  </si>
  <si>
    <t>Government entity</t>
  </si>
  <si>
    <t>Revenue value</t>
  </si>
  <si>
    <t>What is GFS?</t>
  </si>
  <si>
    <t>Sales of goods and services by government units (1421E)</t>
  </si>
  <si>
    <t>Concessionary sales</t>
  </si>
  <si>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</si>
  <si>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t>Ordinary taxes on income, profits and capital gains (1112E1)</t>
  </si>
  <si>
    <t>Petroleum Income Taxes</t>
  </si>
  <si>
    <t>Royalties (1415E1)</t>
  </si>
  <si>
    <t>Mining Royalties</t>
  </si>
  <si>
    <t>Delivered/paid directly to government (1415E31)</t>
  </si>
  <si>
    <t>Training Tax</t>
  </si>
  <si>
    <r>
      <rPr>
        <i/>
        <u/>
        <sz val="11"/>
        <rFont val="Franklin Gothic Book"/>
        <family val="2"/>
      </rPr>
      <t>For more guidance, please visit</t>
    </r>
    <r>
      <rPr>
        <u/>
        <sz val="11"/>
        <color theme="10"/>
        <rFont val="Franklin Gothic Book"/>
        <family val="2"/>
      </rPr>
      <t xml:space="preserve"> </t>
    </r>
    <r>
      <rPr>
        <b/>
        <u/>
        <sz val="11"/>
        <color theme="10"/>
        <rFont val="Franklin Gothic Book"/>
        <family val="2"/>
      </rPr>
      <t>https://eiti.org/summary-data-template</t>
    </r>
  </si>
  <si>
    <t>Total in USD</t>
  </si>
  <si>
    <r>
      <rPr>
        <i/>
        <u/>
        <sz val="11"/>
        <rFont val="Franklin Gothic Book"/>
        <family val="2"/>
      </rPr>
      <t xml:space="preserve">or, </t>
    </r>
    <r>
      <rPr>
        <b/>
        <u/>
        <sz val="11"/>
        <color theme="10"/>
        <rFont val="Franklin Gothic Book"/>
        <family val="2"/>
      </rPr>
      <t>https://www.imf.org/external/np/sta/gfsm/</t>
    </r>
  </si>
  <si>
    <t>Additional information</t>
  </si>
  <si>
    <t>Any additional information that is not eligible for inclusion in the table above, please include below as comments.</t>
  </si>
  <si>
    <t>Comment 1</t>
  </si>
  <si>
    <t>The information presented in tha table above is the data obtained from the 2022 Angola State Accounts. Due to legal limitations it was not possible to obtain the level of disaggregation required, namely, information on indirect taxes as VAT, Contributions to Social Security, Gov. Agencies Service Fees, other taxes.</t>
  </si>
  <si>
    <t>Comment 2</t>
  </si>
  <si>
    <t>The information in the state's general account is in millions of AOA, therefore, since it is not possible to identify a unit, the number has been rounded up.</t>
  </si>
  <si>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</si>
  <si>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t>How to fill this sheet:</t>
  </si>
  <si>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</si>
  <si>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</si>
  <si>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</si>
  <si>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</si>
  <si>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</si>
  <si>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t>Government revenues by company and project</t>
  </si>
  <si>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</si>
  <si>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t>Company</t>
  </si>
  <si>
    <t>Levied on project (Y/N)</t>
  </si>
  <si>
    <t>Reported by project (Y/N)</t>
  </si>
  <si>
    <t>Project name</t>
  </si>
  <si>
    <t>Reporting currency</t>
  </si>
  <si>
    <t>Payment made in-kind (Y/N)</t>
  </si>
  <si>
    <t>In-kind volume (if applicable)</t>
  </si>
  <si>
    <t>Unit (if applicable)</t>
  </si>
  <si>
    <t>These revenye streams could not be reconciled with the information provided in Part 4 so have been removed. Furthermore, the "Payments publicly available" information provided in Part 3 has been included here for reference</t>
  </si>
  <si>
    <t>Surface Tax</t>
  </si>
  <si>
    <t>Taxes</t>
  </si>
  <si>
    <t>Mining Taxes</t>
  </si>
  <si>
    <t>Table 1 - Country codes</t>
  </si>
  <si>
    <t>Table 2 - Simple options</t>
  </si>
  <si>
    <t>Table 3 - Reporting options</t>
  </si>
  <si>
    <t>Table 5 - Commodities list</t>
  </si>
  <si>
    <t>Table 6 - GFS Codes / Classification</t>
  </si>
  <si>
    <t>Table 7 - Sectors</t>
  </si>
  <si>
    <t>Table 8 - Project phases</t>
  </si>
  <si>
    <t>Table 9 - Government entity types</t>
  </si>
  <si>
    <t>Country or Area name</t>
  </si>
  <si>
    <t>ISO Alpha-2 Code</t>
  </si>
  <si>
    <t>ISO Numeric Code (UN M49)</t>
  </si>
  <si>
    <t>Currency code (ISO-4217)</t>
  </si>
  <si>
    <t>Currency code num (ISO-4217)</t>
  </si>
  <si>
    <t>List</t>
  </si>
  <si>
    <t>HS ProductCode</t>
  </si>
  <si>
    <t>HS Product Description</t>
  </si>
  <si>
    <t>HS Product Description w volume</t>
  </si>
  <si>
    <t>Combined</t>
  </si>
  <si>
    <t>GFS description</t>
  </si>
  <si>
    <t>GFS Code</t>
  </si>
  <si>
    <t>Sector(s)</t>
  </si>
  <si>
    <t>Project phases</t>
  </si>
  <si>
    <t>United States of America</t>
  </si>
  <si>
    <t>US</t>
  </si>
  <si>
    <t>USA</t>
  </si>
  <si>
    <t>840</t>
  </si>
  <si>
    <t>United States dollar</t>
  </si>
  <si>
    <t>&lt; Choose option &gt;</t>
  </si>
  <si>
    <t>&lt; EITI Reporting or systematically disclosed? &gt;</t>
  </si>
  <si>
    <t>2501</t>
  </si>
  <si>
    <t>Salt and pure sodium chloride (2501)</t>
  </si>
  <si>
    <t>Salt and pure sodium chloride (2501), volume</t>
  </si>
  <si>
    <t>Ordinary taxes on income, profits and capital gains</t>
  </si>
  <si>
    <t>1112E1</t>
  </si>
  <si>
    <t>Taxes (11E)</t>
  </si>
  <si>
    <t>Taxes on income, profits and capital gains (111E)</t>
  </si>
  <si>
    <t>&lt;Choose sector&gt;</t>
  </si>
  <si>
    <t>&lt; Choose phase &gt;</t>
  </si>
  <si>
    <t>Afghanistan</t>
  </si>
  <si>
    <t>AF</t>
  </si>
  <si>
    <t>AFG</t>
  </si>
  <si>
    <t>4</t>
  </si>
  <si>
    <t>AFN</t>
  </si>
  <si>
    <t>Afghan afghani</t>
  </si>
  <si>
    <t>2502</t>
  </si>
  <si>
    <t>Iron pyrites (2502)</t>
  </si>
  <si>
    <t>Iron pyrites (2502), volume</t>
  </si>
  <si>
    <t>Extraordinary taxes on income, profits and capital gains (1112E2)</t>
  </si>
  <si>
    <t>Extraordinary taxes on income, profits and capital gains</t>
  </si>
  <si>
    <t>1112E2</t>
  </si>
  <si>
    <t>Exploration</t>
  </si>
  <si>
    <t>State government</t>
  </si>
  <si>
    <t>Aland Islands</t>
  </si>
  <si>
    <t>AX</t>
  </si>
  <si>
    <t>ALA</t>
  </si>
  <si>
    <t>248</t>
  </si>
  <si>
    <t>EUR</t>
  </si>
  <si>
    <t>Euro</t>
  </si>
  <si>
    <t>2503</t>
  </si>
  <si>
    <t>Sulphur of all kinds (2503)</t>
  </si>
  <si>
    <t>Sulphur of all kinds (2503), volume</t>
  </si>
  <si>
    <t>Taxes on payroll and workforce (112E)</t>
  </si>
  <si>
    <t>Taxes on payroll and workforce</t>
  </si>
  <si>
    <t>112E</t>
  </si>
  <si>
    <t>Local government</t>
  </si>
  <si>
    <t>Albania</t>
  </si>
  <si>
    <t>AL</t>
  </si>
  <si>
    <t>ALB</t>
  </si>
  <si>
    <t>8</t>
  </si>
  <si>
    <t>ALL</t>
  </si>
  <si>
    <t>Albanian lek</t>
  </si>
  <si>
    <t>2504</t>
  </si>
  <si>
    <t>Natural graphite (2504)</t>
  </si>
  <si>
    <t>Natural graphite (2504), volume</t>
  </si>
  <si>
    <t>Taxes on property (113E)</t>
  </si>
  <si>
    <t>Taxes on property</t>
  </si>
  <si>
    <t>113E</t>
  </si>
  <si>
    <t>Development</t>
  </si>
  <si>
    <t xml:space="preserve">State-owned enterprises &amp; public corporations </t>
  </si>
  <si>
    <t>Algeria</t>
  </si>
  <si>
    <t>DZ</t>
  </si>
  <si>
    <t>DZA</t>
  </si>
  <si>
    <t>12</t>
  </si>
  <si>
    <t>DZD</t>
  </si>
  <si>
    <t>Algerian dinar</t>
  </si>
  <si>
    <t>2505</t>
  </si>
  <si>
    <t>Natural sands (2505)</t>
  </si>
  <si>
    <t>Natural sands (2505), volume</t>
  </si>
  <si>
    <t>General taxes on goods and services (VAT, sales tax, turnover tax) (1141E)</t>
  </si>
  <si>
    <t>General taxes on goods and services (VAT, sales tax, turnover tax)</t>
  </si>
  <si>
    <t>1141E</t>
  </si>
  <si>
    <t>Taxes on goods and services (114E)</t>
  </si>
  <si>
    <t>Other</t>
  </si>
  <si>
    <t>American Samoa</t>
  </si>
  <si>
    <t>AS</t>
  </si>
  <si>
    <t>ASM</t>
  </si>
  <si>
    <t>16</t>
  </si>
  <si>
    <t>2506</t>
  </si>
  <si>
    <t>Quartz (2506)</t>
  </si>
  <si>
    <t>Quartz (2506), volume</t>
  </si>
  <si>
    <t>Excise taxes (1142E)</t>
  </si>
  <si>
    <t>Excise taxes</t>
  </si>
  <si>
    <t>1142E</t>
  </si>
  <si>
    <t>Andorra</t>
  </si>
  <si>
    <t>AD</t>
  </si>
  <si>
    <t>AND</t>
  </si>
  <si>
    <t>20</t>
  </si>
  <si>
    <t>Table 4 - Currency code list</t>
  </si>
  <si>
    <t>2507</t>
  </si>
  <si>
    <t>Kaolin (2507)</t>
  </si>
  <si>
    <t>Kaolin (2507), volume</t>
  </si>
  <si>
    <t>Licence fees (114521E)</t>
  </si>
  <si>
    <t>Licence fees</t>
  </si>
  <si>
    <t>114521E</t>
  </si>
  <si>
    <t>Taxes on use of goods/permission to use goods or perform activities (1145E)</t>
  </si>
  <si>
    <t>AO</t>
  </si>
  <si>
    <t>24</t>
  </si>
  <si>
    <t>2508</t>
  </si>
  <si>
    <t>Other clays (2508)</t>
  </si>
  <si>
    <t>Other clays (2508), volume</t>
  </si>
  <si>
    <t>Emission and pollution taxes (114522E)</t>
  </si>
  <si>
    <t>Emission and pollution taxes</t>
  </si>
  <si>
    <t>114522E</t>
  </si>
  <si>
    <t>Anguilla</t>
  </si>
  <si>
    <t>AI</t>
  </si>
  <si>
    <t>AIA</t>
  </si>
  <si>
    <t>660</t>
  </si>
  <si>
    <t>XCD</t>
  </si>
  <si>
    <t>East Caribbean dollar</t>
  </si>
  <si>
    <t>AED</t>
  </si>
  <si>
    <t>United Arab Emirates dirham</t>
  </si>
  <si>
    <t>2509</t>
  </si>
  <si>
    <t>Chalk (2509)</t>
  </si>
  <si>
    <t>Chalk (2509), volume</t>
  </si>
  <si>
    <t>Motor vehicle taxes (11451E)</t>
  </si>
  <si>
    <t>Motor vehicle taxes</t>
  </si>
  <si>
    <t>11451E</t>
  </si>
  <si>
    <t>Antigua and Barbuda</t>
  </si>
  <si>
    <t>AG</t>
  </si>
  <si>
    <t>ATG</t>
  </si>
  <si>
    <t>28</t>
  </si>
  <si>
    <t>2510</t>
  </si>
  <si>
    <t>Natural calcium phosphates (2510)</t>
  </si>
  <si>
    <t>Natural calcium phosphates (2510), volume</t>
  </si>
  <si>
    <t>Customs and other import duties (1151E)</t>
  </si>
  <si>
    <t>Customs and other import duties</t>
  </si>
  <si>
    <t>1151E</t>
  </si>
  <si>
    <t>Taxes on international trade and transactions (115E)</t>
  </si>
  <si>
    <t>Argentina</t>
  </si>
  <si>
    <t>AR</t>
  </si>
  <si>
    <t>ARG</t>
  </si>
  <si>
    <t>32</t>
  </si>
  <si>
    <t>ARS</t>
  </si>
  <si>
    <t>Argentine peso</t>
  </si>
  <si>
    <t>2511</t>
  </si>
  <si>
    <t>Natural barium sulphate (2511)</t>
  </si>
  <si>
    <t>Natural barium sulphate (2511), volume</t>
  </si>
  <si>
    <t>Taxes on exports (1152E)</t>
  </si>
  <si>
    <t>Taxes on exports</t>
  </si>
  <si>
    <t>1152E</t>
  </si>
  <si>
    <t>Armenia</t>
  </si>
  <si>
    <t>AM</t>
  </si>
  <si>
    <t>ARM</t>
  </si>
  <si>
    <t>51</t>
  </si>
  <si>
    <t>AMD</t>
  </si>
  <si>
    <t>Armenian dram</t>
  </si>
  <si>
    <t>2512</t>
  </si>
  <si>
    <t>Siliceous fossil meals (2512)</t>
  </si>
  <si>
    <t>Siliceous fossil meals (2512), volume</t>
  </si>
  <si>
    <t>Profits of natural resource export monopolies (1153E1)</t>
  </si>
  <si>
    <t>Profits of natural resource export monopolies</t>
  </si>
  <si>
    <t>1153E1</t>
  </si>
  <si>
    <t>Aruba</t>
  </si>
  <si>
    <t>AW</t>
  </si>
  <si>
    <t>ABW</t>
  </si>
  <si>
    <t>533</t>
  </si>
  <si>
    <t>AWG</t>
  </si>
  <si>
    <t>Aruban florin</t>
  </si>
  <si>
    <t>ANG</t>
  </si>
  <si>
    <t>Netherlands Antillean guilder</t>
  </si>
  <si>
    <t>2513</t>
  </si>
  <si>
    <t>Pumice stone (2513)</t>
  </si>
  <si>
    <t>Pumice stone (2513), volume</t>
  </si>
  <si>
    <t>Other taxes payable by natural resource companies (116E)</t>
  </si>
  <si>
    <t>Other taxes payable by natural resource companies</t>
  </si>
  <si>
    <t>116E</t>
  </si>
  <si>
    <t>Australia</t>
  </si>
  <si>
    <t>AU</t>
  </si>
  <si>
    <t>AUS</t>
  </si>
  <si>
    <t>36</t>
  </si>
  <si>
    <t>AUD</t>
  </si>
  <si>
    <t>Australian dollar</t>
  </si>
  <si>
    <t>2514</t>
  </si>
  <si>
    <t>Slate (2514)</t>
  </si>
  <si>
    <t>Slate (2514), volume</t>
  </si>
  <si>
    <t>Social security employer contributions (1212E)</t>
  </si>
  <si>
    <t>Social security employer contributions</t>
  </si>
  <si>
    <t>1212E</t>
  </si>
  <si>
    <t>Social contributions (12E)</t>
  </si>
  <si>
    <t>Austria</t>
  </si>
  <si>
    <t>AT</t>
  </si>
  <si>
    <t>AUT</t>
  </si>
  <si>
    <t>40</t>
  </si>
  <si>
    <t>2515</t>
  </si>
  <si>
    <t>Marble (2515)</t>
  </si>
  <si>
    <t>Marble (2515), volume</t>
  </si>
  <si>
    <t>From state-owned enterprises (1412E1)</t>
  </si>
  <si>
    <t>From state-owned enterprises</t>
  </si>
  <si>
    <t>1412E1</t>
  </si>
  <si>
    <t>Other revenue (14E)</t>
  </si>
  <si>
    <t>Property income (141E)</t>
  </si>
  <si>
    <t>Dividends (1412E)</t>
  </si>
  <si>
    <t>Azerbaijan</t>
  </si>
  <si>
    <t>AZ</t>
  </si>
  <si>
    <t>AZE</t>
  </si>
  <si>
    <t>31</t>
  </si>
  <si>
    <t>AZN</t>
  </si>
  <si>
    <t>Azerbaijani manat</t>
  </si>
  <si>
    <t>2516</t>
  </si>
  <si>
    <t>Granite (2516)</t>
  </si>
  <si>
    <t>Granite (2516), volume</t>
  </si>
  <si>
    <t>From government participation (equity) (1412E2)</t>
  </si>
  <si>
    <t>From government participation (equity)</t>
  </si>
  <si>
    <t>1412E2</t>
  </si>
  <si>
    <t>Bahamas</t>
  </si>
  <si>
    <t>BS</t>
  </si>
  <si>
    <t>BHS</t>
  </si>
  <si>
    <t>44</t>
  </si>
  <si>
    <t>BSD</t>
  </si>
  <si>
    <t>Bahamian dollar</t>
  </si>
  <si>
    <t>2517</t>
  </si>
  <si>
    <t>Pebbles (2517)</t>
  </si>
  <si>
    <t>Pebbles (2517), volume</t>
  </si>
  <si>
    <t>Withdrawals from income of quasi-corporations (1413E)</t>
  </si>
  <si>
    <t>Withdrawals from income of quasi-corporations</t>
  </si>
  <si>
    <t>1413E</t>
  </si>
  <si>
    <t>Bahrain</t>
  </si>
  <si>
    <t>BH</t>
  </si>
  <si>
    <t>BHR</t>
  </si>
  <si>
    <t>48</t>
  </si>
  <si>
    <t>BHD</t>
  </si>
  <si>
    <t>Bahraini dinar</t>
  </si>
  <si>
    <t>2518</t>
  </si>
  <si>
    <t>Dolomite (2518)</t>
  </si>
  <si>
    <t>Dolomite (2518), volume</t>
  </si>
  <si>
    <t>Royalties</t>
  </si>
  <si>
    <t>1415E1</t>
  </si>
  <si>
    <t>Rent (1415E)</t>
  </si>
  <si>
    <t>Bangladesh</t>
  </si>
  <si>
    <t>BD</t>
  </si>
  <si>
    <t>BGD</t>
  </si>
  <si>
    <t>50</t>
  </si>
  <si>
    <t>BDT</t>
  </si>
  <si>
    <t>Bangladeshi taka</t>
  </si>
  <si>
    <t>BAM</t>
  </si>
  <si>
    <t>Bosnia and Herzegovina convertible mark</t>
  </si>
  <si>
    <t>2519</t>
  </si>
  <si>
    <t>Natural magnesium carbonate (2519)</t>
  </si>
  <si>
    <t>Natural magnesium carbonate (2519), volume</t>
  </si>
  <si>
    <t>Bonuses (1415E2)</t>
  </si>
  <si>
    <t>Bonuses</t>
  </si>
  <si>
    <t>1415E2</t>
  </si>
  <si>
    <t>Barbados</t>
  </si>
  <si>
    <t>BB</t>
  </si>
  <si>
    <t>BRB</t>
  </si>
  <si>
    <t>52</t>
  </si>
  <si>
    <t>BBD</t>
  </si>
  <si>
    <t>Barbadian dollar</t>
  </si>
  <si>
    <t>2520</t>
  </si>
  <si>
    <t>Gypsum (2520)</t>
  </si>
  <si>
    <t>Gypsum (2520), volume</t>
  </si>
  <si>
    <t>Delivered/paid directly to government</t>
  </si>
  <si>
    <t>1415E31</t>
  </si>
  <si>
    <t>Production entitlements (in-kind or cash) (1415E3)</t>
  </si>
  <si>
    <t>Belarus</t>
  </si>
  <si>
    <t>BY</t>
  </si>
  <si>
    <t>BLR</t>
  </si>
  <si>
    <t>112</t>
  </si>
  <si>
    <t>BYR</t>
  </si>
  <si>
    <t>Belarussian ruble</t>
  </si>
  <si>
    <t>2521</t>
  </si>
  <si>
    <t>Limestone (2521)</t>
  </si>
  <si>
    <t>Limestone (2521), volume</t>
  </si>
  <si>
    <t>Delivered/paid to state-owned enterprise(s) (1415E32)</t>
  </si>
  <si>
    <t>Delivered/paid to state-owned enterprise(s)</t>
  </si>
  <si>
    <t>1415E32</t>
  </si>
  <si>
    <t>Belgium</t>
  </si>
  <si>
    <t>BE</t>
  </si>
  <si>
    <t>BEL</t>
  </si>
  <si>
    <t>56</t>
  </si>
  <si>
    <t>BGN</t>
  </si>
  <si>
    <t>Bulgarian lev (old)</t>
  </si>
  <si>
    <t>2522</t>
  </si>
  <si>
    <t>Quicklime (2522)</t>
  </si>
  <si>
    <t>Quicklime (2522), volume</t>
  </si>
  <si>
    <t>Compulsory transfers to government (infrastructure and other) (1415E4)</t>
  </si>
  <si>
    <t>Compulsory transfers to government (infrastructure and other)</t>
  </si>
  <si>
    <t>1415E4</t>
  </si>
  <si>
    <t>Belize</t>
  </si>
  <si>
    <t>BZ</t>
  </si>
  <si>
    <t>BLZ</t>
  </si>
  <si>
    <t>84</t>
  </si>
  <si>
    <t>BZD</t>
  </si>
  <si>
    <t>Belize dollar</t>
  </si>
  <si>
    <t>2523</t>
  </si>
  <si>
    <t>Portland cement (2523)</t>
  </si>
  <si>
    <t>Portland cement (2523), volume</t>
  </si>
  <si>
    <t>Other rent payments (1415E5)</t>
  </si>
  <si>
    <t>Other rent payments</t>
  </si>
  <si>
    <t>1415E5</t>
  </si>
  <si>
    <t>Benin</t>
  </si>
  <si>
    <t>BJ</t>
  </si>
  <si>
    <t>BEN</t>
  </si>
  <si>
    <t>204</t>
  </si>
  <si>
    <t>XOF</t>
  </si>
  <si>
    <t>West African CFA franc</t>
  </si>
  <si>
    <t>BIF</t>
  </si>
  <si>
    <t>Burundian franc</t>
  </si>
  <si>
    <t>2524</t>
  </si>
  <si>
    <t>Asbestos (2524)</t>
  </si>
  <si>
    <t>Asbestos (2524), volume</t>
  </si>
  <si>
    <t>Sales of goods and services by government units</t>
  </si>
  <si>
    <t>1421E</t>
  </si>
  <si>
    <t>Sales of goods and services (142E)</t>
  </si>
  <si>
    <t>Bermuda</t>
  </si>
  <si>
    <t>BM</t>
  </si>
  <si>
    <t>BMU</t>
  </si>
  <si>
    <t>60</t>
  </si>
  <si>
    <t>BMD</t>
  </si>
  <si>
    <t>Bermudian dollar</t>
  </si>
  <si>
    <t>2525</t>
  </si>
  <si>
    <t>Mica (2525)</t>
  </si>
  <si>
    <t>Mica (2525), volume</t>
  </si>
  <si>
    <t>Administrative fees for government services (1422E)</t>
  </si>
  <si>
    <t>Administrative fees for government services</t>
  </si>
  <si>
    <t>1422E</t>
  </si>
  <si>
    <t>Bhutan</t>
  </si>
  <si>
    <t>BT</t>
  </si>
  <si>
    <t>BTN</t>
  </si>
  <si>
    <t>64</t>
  </si>
  <si>
    <t>Bhutanese ngultrum</t>
  </si>
  <si>
    <t>BND</t>
  </si>
  <si>
    <t>Brunei dollar</t>
  </si>
  <si>
    <t>2526</t>
  </si>
  <si>
    <t>Natural steatite (2526)</t>
  </si>
  <si>
    <t>Natural steatite (2526), volume</t>
  </si>
  <si>
    <t>Fines, penalties, and forfeits (143E)</t>
  </si>
  <si>
    <t>Fines, penalties, and forfeits</t>
  </si>
  <si>
    <t>143E</t>
  </si>
  <si>
    <t>Bolivia</t>
  </si>
  <si>
    <t>BO</t>
  </si>
  <si>
    <t>BOL</t>
  </si>
  <si>
    <t>68</t>
  </si>
  <si>
    <t>BOB</t>
  </si>
  <si>
    <t>Bolivian boliviano</t>
  </si>
  <si>
    <t>2527</t>
  </si>
  <si>
    <t>Natural cryolite (2527)</t>
  </si>
  <si>
    <t>Natural cryolite (2527), volume</t>
  </si>
  <si>
    <t>Voluntary transfers to government (donations) (144E1)</t>
  </si>
  <si>
    <t>Voluntary transfers to government (donations)</t>
  </si>
  <si>
    <t>144E1</t>
  </si>
  <si>
    <t>Bosnia and Herzegovina</t>
  </si>
  <si>
    <t>BA</t>
  </si>
  <si>
    <t>BIH</t>
  </si>
  <si>
    <t>70</t>
  </si>
  <si>
    <t>BRL</t>
  </si>
  <si>
    <t>Brazilian real</t>
  </si>
  <si>
    <t>2528</t>
  </si>
  <si>
    <t>Natural borates and concentrates (2528)</t>
  </si>
  <si>
    <t>Natural borates and concentrates (2528), volume</t>
  </si>
  <si>
    <t>&lt;Choose from menu&gt;</t>
  </si>
  <si>
    <t>Botswana</t>
  </si>
  <si>
    <t>BW</t>
  </si>
  <si>
    <t>BWA</t>
  </si>
  <si>
    <t>72</t>
  </si>
  <si>
    <t>BWP</t>
  </si>
  <si>
    <t>Botswana pula</t>
  </si>
  <si>
    <t>2529</t>
  </si>
  <si>
    <t>Felspar (2529)</t>
  </si>
  <si>
    <t>Felspar (2529), volume</t>
  </si>
  <si>
    <t>Brazil</t>
  </si>
  <si>
    <t>BR</t>
  </si>
  <si>
    <t>BRA</t>
  </si>
  <si>
    <t>76</t>
  </si>
  <si>
    <t>2530</t>
  </si>
  <si>
    <t>Mineral substances not elsewhere specified (2530)</t>
  </si>
  <si>
    <t>Mineral substances not elsewhere specified (2530), volume</t>
  </si>
  <si>
    <t>British Indian Ocean Territory</t>
  </si>
  <si>
    <t>IO</t>
  </si>
  <si>
    <t>IOT</t>
  </si>
  <si>
    <t>86</t>
  </si>
  <si>
    <t>2601</t>
  </si>
  <si>
    <t>Iron (2601)</t>
  </si>
  <si>
    <t>British Virgin Islands</t>
  </si>
  <si>
    <t>VG</t>
  </si>
  <si>
    <t>VGB</t>
  </si>
  <si>
    <t>92</t>
  </si>
  <si>
    <t>2602</t>
  </si>
  <si>
    <t>Manganese (2602)</t>
  </si>
  <si>
    <t>Brunei Darussalam</t>
  </si>
  <si>
    <t>BN</t>
  </si>
  <si>
    <t>BRN</t>
  </si>
  <si>
    <t>96</t>
  </si>
  <si>
    <t>2603</t>
  </si>
  <si>
    <t>Copper (2603)</t>
  </si>
  <si>
    <t>Copper (2603), volume</t>
  </si>
  <si>
    <t>Bulgaria</t>
  </si>
  <si>
    <t>BG</t>
  </si>
  <si>
    <t>BGR</t>
  </si>
  <si>
    <t>100</t>
  </si>
  <si>
    <t>CAD</t>
  </si>
  <si>
    <t>Canadian dollar</t>
  </si>
  <si>
    <t>2604</t>
  </si>
  <si>
    <t>Nickel (2604)</t>
  </si>
  <si>
    <t>Nickel (2604), volume</t>
  </si>
  <si>
    <t>Burkina Faso</t>
  </si>
  <si>
    <t>BF</t>
  </si>
  <si>
    <t>BFA</t>
  </si>
  <si>
    <t>854</t>
  </si>
  <si>
    <t>CDF</t>
  </si>
  <si>
    <t>Congolese franc</t>
  </si>
  <si>
    <t>2605</t>
  </si>
  <si>
    <t>Cobalt (2605)</t>
  </si>
  <si>
    <t>Cobalt (2605), volume</t>
  </si>
  <si>
    <t>Burundi</t>
  </si>
  <si>
    <t>BI</t>
  </si>
  <si>
    <t>BDI</t>
  </si>
  <si>
    <t>108</t>
  </si>
  <si>
    <t>CHF</t>
  </si>
  <si>
    <t>Swiss franc</t>
  </si>
  <si>
    <t>2606</t>
  </si>
  <si>
    <t>Aluminium (2606)</t>
  </si>
  <si>
    <t>Aluminium (2606), volume</t>
  </si>
  <si>
    <t>Cambodia</t>
  </si>
  <si>
    <t>KH</t>
  </si>
  <si>
    <t>KHM</t>
  </si>
  <si>
    <t>116</t>
  </si>
  <si>
    <t>KHR</t>
  </si>
  <si>
    <t>Cambodian Riel</t>
  </si>
  <si>
    <t>CLF</t>
  </si>
  <si>
    <t>Chilean Unidad de Fomento</t>
  </si>
  <si>
    <t>2607</t>
  </si>
  <si>
    <t>Lead (2607)</t>
  </si>
  <si>
    <t>Lead (2607), volume</t>
  </si>
  <si>
    <t>Cameroon</t>
  </si>
  <si>
    <t>CM</t>
  </si>
  <si>
    <t>CMR</t>
  </si>
  <si>
    <t>120</t>
  </si>
  <si>
    <t>XAF</t>
  </si>
  <si>
    <t>Central African CFA franc</t>
  </si>
  <si>
    <t>CNH</t>
  </si>
  <si>
    <t>Chinese yuan renminbi (offshore)</t>
  </si>
  <si>
    <t>2608</t>
  </si>
  <si>
    <t>Zinc (2608)</t>
  </si>
  <si>
    <t>Zinc (2608), volume</t>
  </si>
  <si>
    <t>Canada</t>
  </si>
  <si>
    <t>CA</t>
  </si>
  <si>
    <t>CAN</t>
  </si>
  <si>
    <t>124</t>
  </si>
  <si>
    <t>COP</t>
  </si>
  <si>
    <t>Colombian peso</t>
  </si>
  <si>
    <t>2609</t>
  </si>
  <si>
    <t>Tin (2609)</t>
  </si>
  <si>
    <t>Tin (2609), volume</t>
  </si>
  <si>
    <t>Cape Verde</t>
  </si>
  <si>
    <t>CV</t>
  </si>
  <si>
    <t>CPV</t>
  </si>
  <si>
    <t>132</t>
  </si>
  <si>
    <t>CVE</t>
  </si>
  <si>
    <t>Cape Verdean escudo</t>
  </si>
  <si>
    <t>CRC</t>
  </si>
  <si>
    <t>Costa Rican colon</t>
  </si>
  <si>
    <t>2610</t>
  </si>
  <si>
    <t>Chromium (2610)</t>
  </si>
  <si>
    <t>Chromium (2610), volume</t>
  </si>
  <si>
    <t>Cayman Islands</t>
  </si>
  <si>
    <t>KY</t>
  </si>
  <si>
    <t>CYM</t>
  </si>
  <si>
    <t>136</t>
  </si>
  <si>
    <t>KYD</t>
  </si>
  <si>
    <t>Cayman Islands Dollar</t>
  </si>
  <si>
    <t>CUC</t>
  </si>
  <si>
    <t>Cuban peso convertible</t>
  </si>
  <si>
    <t>2611</t>
  </si>
  <si>
    <t>Tungsten (2611)</t>
  </si>
  <si>
    <t>Tungsten (2611), volume</t>
  </si>
  <si>
    <t>Central African Republic</t>
  </si>
  <si>
    <t>CF</t>
  </si>
  <si>
    <t>CAF</t>
  </si>
  <si>
    <t>140</t>
  </si>
  <si>
    <t>2612</t>
  </si>
  <si>
    <t>Uranium or thorium (2612)</t>
  </si>
  <si>
    <t>Uranium or thorium (2612), volume</t>
  </si>
  <si>
    <t>Chad</t>
  </si>
  <si>
    <t>TD</t>
  </si>
  <si>
    <t>TCD</t>
  </si>
  <si>
    <t>148</t>
  </si>
  <si>
    <t>CZK</t>
  </si>
  <si>
    <t>Czech koruna</t>
  </si>
  <si>
    <t>2613</t>
  </si>
  <si>
    <t>Molybdenum (2613)</t>
  </si>
  <si>
    <t>Molybdenum (2613), volume</t>
  </si>
  <si>
    <t>Chile</t>
  </si>
  <si>
    <t>CL</t>
  </si>
  <si>
    <t>CHL</t>
  </si>
  <si>
    <t>152</t>
  </si>
  <si>
    <t>DJF</t>
  </si>
  <si>
    <t>Djiboutian franc</t>
  </si>
  <si>
    <t>2614</t>
  </si>
  <si>
    <t>Titanium (2614)</t>
  </si>
  <si>
    <t>Titanium (2614), volume</t>
  </si>
  <si>
    <t>China</t>
  </si>
  <si>
    <t>CN</t>
  </si>
  <si>
    <t>CHN</t>
  </si>
  <si>
    <t>156</t>
  </si>
  <si>
    <t>DKK</t>
  </si>
  <si>
    <t>Danish krone</t>
  </si>
  <si>
    <t>2615</t>
  </si>
  <si>
    <t>Niobium, Vanadium, Zirconium (2615)</t>
  </si>
  <si>
    <t>Niobium (2615), volume</t>
  </si>
  <si>
    <t>Christmas Island</t>
  </si>
  <si>
    <t>CX</t>
  </si>
  <si>
    <t>CXR</t>
  </si>
  <si>
    <t>162</t>
  </si>
  <si>
    <t>DOP</t>
  </si>
  <si>
    <t>Dominican peso</t>
  </si>
  <si>
    <t>2616</t>
  </si>
  <si>
    <t>Precious metals (2616)</t>
  </si>
  <si>
    <t>Precious metals (2616), volume</t>
  </si>
  <si>
    <t>Cocos (Keeling) Islands</t>
  </si>
  <si>
    <t>CC</t>
  </si>
  <si>
    <t>CCK</t>
  </si>
  <si>
    <t>166</t>
  </si>
  <si>
    <t>2617</t>
  </si>
  <si>
    <t>Other (2617)</t>
  </si>
  <si>
    <t>Colombia</t>
  </si>
  <si>
    <t>CO</t>
  </si>
  <si>
    <t>COL</t>
  </si>
  <si>
    <t>170</t>
  </si>
  <si>
    <t>EGP</t>
  </si>
  <si>
    <t>Egyptian pound</t>
  </si>
  <si>
    <t>2618</t>
  </si>
  <si>
    <t>Granulated slag (2618)</t>
  </si>
  <si>
    <t>Granulated slag (2618), volume</t>
  </si>
  <si>
    <t>Comoros</t>
  </si>
  <si>
    <t>KM</t>
  </si>
  <si>
    <t>COM</t>
  </si>
  <si>
    <t>174</t>
  </si>
  <si>
    <t>KMF</t>
  </si>
  <si>
    <t>Comorian Franc</t>
  </si>
  <si>
    <t>ERN</t>
  </si>
  <si>
    <t>Eritrean nakfa</t>
  </si>
  <si>
    <t>2619</t>
  </si>
  <si>
    <t>Slag (2619)</t>
  </si>
  <si>
    <t>Slag (2619), volume</t>
  </si>
  <si>
    <t>Costa Rica</t>
  </si>
  <si>
    <t>CR</t>
  </si>
  <si>
    <t>CRI</t>
  </si>
  <si>
    <t>188</t>
  </si>
  <si>
    <t>ETB</t>
  </si>
  <si>
    <t>Ethiopian birr</t>
  </si>
  <si>
    <t>2620</t>
  </si>
  <si>
    <t>Ash and residues (2620)</t>
  </si>
  <si>
    <t>Ash and residues (2620), volume</t>
  </si>
  <si>
    <t>Cote d'Ivoire</t>
  </si>
  <si>
    <t>CI</t>
  </si>
  <si>
    <t>CIV</t>
  </si>
  <si>
    <t>384</t>
  </si>
  <si>
    <t>2621</t>
  </si>
  <si>
    <t>Other slag and ash (2621)</t>
  </si>
  <si>
    <t>Other slag and ash (2621), volume</t>
  </si>
  <si>
    <t>Croatia</t>
  </si>
  <si>
    <t>HR</t>
  </si>
  <si>
    <t>HRV</t>
  </si>
  <si>
    <t>191</t>
  </si>
  <si>
    <t>HRK</t>
  </si>
  <si>
    <t>Croatian Kuna</t>
  </si>
  <si>
    <t>FJD</t>
  </si>
  <si>
    <t>Fijian dollar</t>
  </si>
  <si>
    <t>2701</t>
  </si>
  <si>
    <t>Coal (2701)</t>
  </si>
  <si>
    <t>Coal (2701), volume</t>
  </si>
  <si>
    <t>Cuba</t>
  </si>
  <si>
    <t>CU</t>
  </si>
  <si>
    <t>CUB</t>
  </si>
  <si>
    <t>192</t>
  </si>
  <si>
    <t>FKP</t>
  </si>
  <si>
    <t>Falkland Islands pound</t>
  </si>
  <si>
    <t>2702</t>
  </si>
  <si>
    <t>Lignite (2702)</t>
  </si>
  <si>
    <t>Lignite (2702), volume</t>
  </si>
  <si>
    <t>Cyprus</t>
  </si>
  <si>
    <t>CY</t>
  </si>
  <si>
    <t>CYP</t>
  </si>
  <si>
    <t>196</t>
  </si>
  <si>
    <t>GBP</t>
  </si>
  <si>
    <t>Pound sterling</t>
  </si>
  <si>
    <t>2703</t>
  </si>
  <si>
    <t>Peat (2703)</t>
  </si>
  <si>
    <t>Peat (2703), volume</t>
  </si>
  <si>
    <t>Czech Republic</t>
  </si>
  <si>
    <t>CZ</t>
  </si>
  <si>
    <t>CZE</t>
  </si>
  <si>
    <t>203</t>
  </si>
  <si>
    <t>GEL</t>
  </si>
  <si>
    <t>Georgian lari</t>
  </si>
  <si>
    <t>2704</t>
  </si>
  <si>
    <t>Coke and semi-coke (2704)</t>
  </si>
  <si>
    <t>Coke and semi-coke (2704), volume</t>
  </si>
  <si>
    <t>Democratic Republic of Congo</t>
  </si>
  <si>
    <t>CD</t>
  </si>
  <si>
    <t>COD</t>
  </si>
  <si>
    <t>180</t>
  </si>
  <si>
    <t>GGP</t>
  </si>
  <si>
    <t>Pound</t>
  </si>
  <si>
    <t>2705</t>
  </si>
  <si>
    <t>Coal gas (2705)</t>
  </si>
  <si>
    <t>Coal gas (2705), volume</t>
  </si>
  <si>
    <t>Denmark</t>
  </si>
  <si>
    <t>DK</t>
  </si>
  <si>
    <t>DNK</t>
  </si>
  <si>
    <t>208</t>
  </si>
  <si>
    <t>GHS</t>
  </si>
  <si>
    <t>Ghanaian cedi</t>
  </si>
  <si>
    <t>2706</t>
  </si>
  <si>
    <t>Tar distilled from coal (2706)</t>
  </si>
  <si>
    <t>Tar distilled from coal (2706), volume</t>
  </si>
  <si>
    <t>Djibouti</t>
  </si>
  <si>
    <t>DJ</t>
  </si>
  <si>
    <t>DJI</t>
  </si>
  <si>
    <t>262</t>
  </si>
  <si>
    <t>GIP</t>
  </si>
  <si>
    <t>Gibraltar pound</t>
  </si>
  <si>
    <t>2707</t>
  </si>
  <si>
    <t>Products of the distillation of coal tar (2707)</t>
  </si>
  <si>
    <t>Products of the distillation of coal tar (2707), volume</t>
  </si>
  <si>
    <t>Dominica</t>
  </si>
  <si>
    <t>DM</t>
  </si>
  <si>
    <t>DMA</t>
  </si>
  <si>
    <t>212</t>
  </si>
  <si>
    <t>GMD</t>
  </si>
  <si>
    <t>Gambian dalasi</t>
  </si>
  <si>
    <t>2708</t>
  </si>
  <si>
    <t>Pitch and pitch coke (2708)</t>
  </si>
  <si>
    <t>Pitch and pitch coke (2708), volume</t>
  </si>
  <si>
    <t>Dominican Republic</t>
  </si>
  <si>
    <t>DO</t>
  </si>
  <si>
    <t>DOM</t>
  </si>
  <si>
    <t>214</t>
  </si>
  <si>
    <t>GNF</t>
  </si>
  <si>
    <t>Guinean franc</t>
  </si>
  <si>
    <t>2709</t>
  </si>
  <si>
    <t>Ecuador</t>
  </si>
  <si>
    <t>EC</t>
  </si>
  <si>
    <t>ECU</t>
  </si>
  <si>
    <t>218</t>
  </si>
  <si>
    <t>GTQ</t>
  </si>
  <si>
    <t>Guatemalan quetzal</t>
  </si>
  <si>
    <t>2710</t>
  </si>
  <si>
    <t>Petroleum oils excluding crude (2710)</t>
  </si>
  <si>
    <t>Petroleum oils excluding crude (2710), volume</t>
  </si>
  <si>
    <t>Egypt</t>
  </si>
  <si>
    <t>EG</t>
  </si>
  <si>
    <t>EGY</t>
  </si>
  <si>
    <t>818</t>
  </si>
  <si>
    <t>GYD</t>
  </si>
  <si>
    <t>Guyanese Dollar</t>
  </si>
  <si>
    <t>2711</t>
  </si>
  <si>
    <t>El Salvador</t>
  </si>
  <si>
    <t>SV</t>
  </si>
  <si>
    <t>SLV</t>
  </si>
  <si>
    <t>222</t>
  </si>
  <si>
    <t>HKD</t>
  </si>
  <si>
    <t>Hong Kong Dollar</t>
  </si>
  <si>
    <t>2712</t>
  </si>
  <si>
    <t>Petroleum jelly (2712)</t>
  </si>
  <si>
    <t>Petroleum jelly (2712), volume</t>
  </si>
  <si>
    <t>Equatorial Guinea</t>
  </si>
  <si>
    <t>GQ</t>
  </si>
  <si>
    <t>GNQ</t>
  </si>
  <si>
    <t>226</t>
  </si>
  <si>
    <t>HNL</t>
  </si>
  <si>
    <t>Honduran Lempira</t>
  </si>
  <si>
    <t>2713</t>
  </si>
  <si>
    <t>Petroleum coke (2713)</t>
  </si>
  <si>
    <t>Petroleum coke (2713), volume</t>
  </si>
  <si>
    <t>Eritrea</t>
  </si>
  <si>
    <t>ER</t>
  </si>
  <si>
    <t>ERI</t>
  </si>
  <si>
    <t>232</t>
  </si>
  <si>
    <t>2714</t>
  </si>
  <si>
    <t>Bitumen and asphalt (2714)</t>
  </si>
  <si>
    <t>Bitumen and asphalt (2714), volume</t>
  </si>
  <si>
    <t>Estonia</t>
  </si>
  <si>
    <t>EE</t>
  </si>
  <si>
    <t>EST</t>
  </si>
  <si>
    <t>233</t>
  </si>
  <si>
    <t>HTG</t>
  </si>
  <si>
    <t>Haitian Gourde</t>
  </si>
  <si>
    <t>2715</t>
  </si>
  <si>
    <t>Bituminous mixtures (2715)</t>
  </si>
  <si>
    <t>Bituminous mixtures (2715), volume</t>
  </si>
  <si>
    <t>Eswatini</t>
  </si>
  <si>
    <t>SZ</t>
  </si>
  <si>
    <t>SWZ</t>
  </si>
  <si>
    <t>748</t>
  </si>
  <si>
    <t>SZL</t>
  </si>
  <si>
    <t>Swazi Lilangeni</t>
  </si>
  <si>
    <t>HUF</t>
  </si>
  <si>
    <t>Hungarian Forint</t>
  </si>
  <si>
    <t>2716</t>
  </si>
  <si>
    <t>Electrical energy (2716)</t>
  </si>
  <si>
    <t>Electrical energy (2716), volume</t>
  </si>
  <si>
    <t>Ethiopia</t>
  </si>
  <si>
    <t>ET</t>
  </si>
  <si>
    <t>ETH</t>
  </si>
  <si>
    <t>231</t>
  </si>
  <si>
    <t>IDR</t>
  </si>
  <si>
    <t>Indonesian Rupiah</t>
  </si>
  <si>
    <t>7102</t>
  </si>
  <si>
    <t>Falkland Islands</t>
  </si>
  <si>
    <t>FK</t>
  </si>
  <si>
    <t>FLK</t>
  </si>
  <si>
    <t>238</t>
  </si>
  <si>
    <t>ILS</t>
  </si>
  <si>
    <t>Israeli New Shekel</t>
  </si>
  <si>
    <t>7106</t>
  </si>
  <si>
    <t>Silver (7106)</t>
  </si>
  <si>
    <t>Silver (7106), volume</t>
  </si>
  <si>
    <t>Faroe Islands</t>
  </si>
  <si>
    <t>FO</t>
  </si>
  <si>
    <t>FRO</t>
  </si>
  <si>
    <t>234</t>
  </si>
  <si>
    <t>IMP</t>
  </si>
  <si>
    <t>Isle of Man Pound</t>
  </si>
  <si>
    <t>7108</t>
  </si>
  <si>
    <t>Gold (7108)</t>
  </si>
  <si>
    <t>Fiji</t>
  </si>
  <si>
    <t>FJ</t>
  </si>
  <si>
    <t>FJI</t>
  </si>
  <si>
    <t>242</t>
  </si>
  <si>
    <t>INR</t>
  </si>
  <si>
    <t>Indian Rupee</t>
  </si>
  <si>
    <t>Precious stones (other than diamonds) (7103)</t>
  </si>
  <si>
    <t>Precious stones (other than diamonds) (7103), volume</t>
  </si>
  <si>
    <t>Finland</t>
  </si>
  <si>
    <t>FI</t>
  </si>
  <si>
    <t>FIN</t>
  </si>
  <si>
    <t>246</t>
  </si>
  <si>
    <t>IQD</t>
  </si>
  <si>
    <t>Iraqi dinar</t>
  </si>
  <si>
    <t>Ferro, alloys, manganese (7202)</t>
  </si>
  <si>
    <t>Ferro, alloys, manganese (7202), volume</t>
  </si>
  <si>
    <t>France</t>
  </si>
  <si>
    <t>FR</t>
  </si>
  <si>
    <t>FRA</t>
  </si>
  <si>
    <t>250</t>
  </si>
  <si>
    <t>IRR</t>
  </si>
  <si>
    <t>Iranian Rial</t>
  </si>
  <si>
    <t>French Guiana</t>
  </si>
  <si>
    <t>GF</t>
  </si>
  <si>
    <t>GUF</t>
  </si>
  <si>
    <t>254</t>
  </si>
  <si>
    <t>ISK</t>
  </si>
  <si>
    <t>Icelandic króna</t>
  </si>
  <si>
    <t>French Polynesia</t>
  </si>
  <si>
    <t>PF</t>
  </si>
  <si>
    <t>PYF</t>
  </si>
  <si>
    <t>258</t>
  </si>
  <si>
    <t>JEP</t>
  </si>
  <si>
    <t>Jersey Pound</t>
  </si>
  <si>
    <t>French Southern Territories</t>
  </si>
  <si>
    <t>TF</t>
  </si>
  <si>
    <t>ATF</t>
  </si>
  <si>
    <t>260</t>
  </si>
  <si>
    <t>JMD</t>
  </si>
  <si>
    <t>Jamaican Dollar</t>
  </si>
  <si>
    <t>Gabon</t>
  </si>
  <si>
    <t>GA</t>
  </si>
  <si>
    <t>GAB</t>
  </si>
  <si>
    <t>266</t>
  </si>
  <si>
    <t>JOD</t>
  </si>
  <si>
    <t>Jordanian Dinar</t>
  </si>
  <si>
    <t>Gambia</t>
  </si>
  <si>
    <t>GM</t>
  </si>
  <si>
    <t>GMB</t>
  </si>
  <si>
    <t>270</t>
  </si>
  <si>
    <t>JPY</t>
  </si>
  <si>
    <t>Japanese Yen</t>
  </si>
  <si>
    <t>Georgia</t>
  </si>
  <si>
    <t>GE</t>
  </si>
  <si>
    <t>GEO</t>
  </si>
  <si>
    <t>268</t>
  </si>
  <si>
    <t>KES</t>
  </si>
  <si>
    <t>Kenyan Shilling</t>
  </si>
  <si>
    <t>Germany</t>
  </si>
  <si>
    <t>DE</t>
  </si>
  <si>
    <t>DEU</t>
  </si>
  <si>
    <t>276</t>
  </si>
  <si>
    <t>KGS</t>
  </si>
  <si>
    <t>Kyrgyzstani Som</t>
  </si>
  <si>
    <t>Ghana</t>
  </si>
  <si>
    <t>GH</t>
  </si>
  <si>
    <t>GHA</t>
  </si>
  <si>
    <t>288</t>
  </si>
  <si>
    <t>Gibraltar</t>
  </si>
  <si>
    <t>GI</t>
  </si>
  <si>
    <t>GIB</t>
  </si>
  <si>
    <t>292</t>
  </si>
  <si>
    <t>Greece</t>
  </si>
  <si>
    <t>GR</t>
  </si>
  <si>
    <t>GRC</t>
  </si>
  <si>
    <t>300</t>
  </si>
  <si>
    <t>KPW</t>
  </si>
  <si>
    <t>North Korean Won</t>
  </si>
  <si>
    <t>Greenland</t>
  </si>
  <si>
    <t>GL</t>
  </si>
  <si>
    <t>GRL</t>
  </si>
  <si>
    <t>304</t>
  </si>
  <si>
    <t>KRW</t>
  </si>
  <si>
    <t>South Korean Won</t>
  </si>
  <si>
    <t>Grenada</t>
  </si>
  <si>
    <t>GD</t>
  </si>
  <si>
    <t>GRD</t>
  </si>
  <si>
    <t>308</t>
  </si>
  <si>
    <t>KWD</t>
  </si>
  <si>
    <t>Kuwaiti Dinar</t>
  </si>
  <si>
    <t>Guadeloupe</t>
  </si>
  <si>
    <t>GP</t>
  </si>
  <si>
    <t>GLP</t>
  </si>
  <si>
    <t>312</t>
  </si>
  <si>
    <t>Guam</t>
  </si>
  <si>
    <t>GU</t>
  </si>
  <si>
    <t>GUM</t>
  </si>
  <si>
    <t>316</t>
  </si>
  <si>
    <t>KZT</t>
  </si>
  <si>
    <t>Kazakhstani Tenge</t>
  </si>
  <si>
    <t>Guatemala</t>
  </si>
  <si>
    <t>GT</t>
  </si>
  <si>
    <t>GTM</t>
  </si>
  <si>
    <t>320</t>
  </si>
  <si>
    <t>LAK</t>
  </si>
  <si>
    <t>Lao Kip</t>
  </si>
  <si>
    <t>Guernsey</t>
  </si>
  <si>
    <t>GG</t>
  </si>
  <si>
    <t>GGY</t>
  </si>
  <si>
    <t>831</t>
  </si>
  <si>
    <t>LBP</t>
  </si>
  <si>
    <t>Lebanese Pound</t>
  </si>
  <si>
    <t>Guinea</t>
  </si>
  <si>
    <t>GN</t>
  </si>
  <si>
    <t>GIN</t>
  </si>
  <si>
    <t>324</t>
  </si>
  <si>
    <t>LKR</t>
  </si>
  <si>
    <t>Sri Lankan Rupee</t>
  </si>
  <si>
    <t>Guinea-Bissau</t>
  </si>
  <si>
    <t>GW</t>
  </si>
  <si>
    <t>GNB</t>
  </si>
  <si>
    <t>624</t>
  </si>
  <si>
    <t>LRD</t>
  </si>
  <si>
    <t>Liberian Dollar</t>
  </si>
  <si>
    <t>Guyana</t>
  </si>
  <si>
    <t>GY</t>
  </si>
  <si>
    <t>GUY</t>
  </si>
  <si>
    <t>328</t>
  </si>
  <si>
    <t>LSL</t>
  </si>
  <si>
    <t>Lesotho loti</t>
  </si>
  <si>
    <t>Haiti</t>
  </si>
  <si>
    <t>HT</t>
  </si>
  <si>
    <t>HTI</t>
  </si>
  <si>
    <t>332</t>
  </si>
  <si>
    <t>LYD</t>
  </si>
  <si>
    <t>Libyan Dinar</t>
  </si>
  <si>
    <t>Heard and Mcdonald Islands</t>
  </si>
  <si>
    <t>HM</t>
  </si>
  <si>
    <t>HMD</t>
  </si>
  <si>
    <t>334</t>
  </si>
  <si>
    <t>MAD</t>
  </si>
  <si>
    <t>Moroccan Dirham</t>
  </si>
  <si>
    <t>Honduras</t>
  </si>
  <si>
    <t>HN</t>
  </si>
  <si>
    <t>HND</t>
  </si>
  <si>
    <t>340</t>
  </si>
  <si>
    <t>MDL</t>
  </si>
  <si>
    <t>Moldovan Leu</t>
  </si>
  <si>
    <t>Hong Kong</t>
  </si>
  <si>
    <t>HK</t>
  </si>
  <si>
    <t>HKG</t>
  </si>
  <si>
    <t>344</t>
  </si>
  <si>
    <t>MGA</t>
  </si>
  <si>
    <t>Malagasy Ariary</t>
  </si>
  <si>
    <t>Hungary</t>
  </si>
  <si>
    <t>HU</t>
  </si>
  <si>
    <t>HUN</t>
  </si>
  <si>
    <t>348</t>
  </si>
  <si>
    <t>MKD</t>
  </si>
  <si>
    <t>Macedonian denar</t>
  </si>
  <si>
    <t>Iceland</t>
  </si>
  <si>
    <t>IS</t>
  </si>
  <si>
    <t>ISL</t>
  </si>
  <si>
    <t>352</t>
  </si>
  <si>
    <t>MMK</t>
  </si>
  <si>
    <t>Burmese Kyat</t>
  </si>
  <si>
    <t>India</t>
  </si>
  <si>
    <t>IN</t>
  </si>
  <si>
    <t>IND</t>
  </si>
  <si>
    <t>356</t>
  </si>
  <si>
    <t>MNT</t>
  </si>
  <si>
    <t>Mongolian Tugrik</t>
  </si>
  <si>
    <t>Indonesia</t>
  </si>
  <si>
    <t>ID</t>
  </si>
  <si>
    <t>IDN</t>
  </si>
  <si>
    <t>360</t>
  </si>
  <si>
    <t>MOP</t>
  </si>
  <si>
    <t>Macanese patca</t>
  </si>
  <si>
    <t>Iran</t>
  </si>
  <si>
    <t>IR</t>
  </si>
  <si>
    <t>IRN</t>
  </si>
  <si>
    <t>364</t>
  </si>
  <si>
    <t>MRO</t>
  </si>
  <si>
    <t>Mauritanian Ouguiya</t>
  </si>
  <si>
    <t>Iraq</t>
  </si>
  <si>
    <t>IQ</t>
  </si>
  <si>
    <t>IRQ</t>
  </si>
  <si>
    <t>368</t>
  </si>
  <si>
    <t>MUR</t>
  </si>
  <si>
    <t>Mauritian Rupee</t>
  </si>
  <si>
    <t>Ireland</t>
  </si>
  <si>
    <t>IE</t>
  </si>
  <si>
    <t>IRL</t>
  </si>
  <si>
    <t>372</t>
  </si>
  <si>
    <t>MVR</t>
  </si>
  <si>
    <t>Maldivian Rufiyaa</t>
  </si>
  <si>
    <t>Isle of Man</t>
  </si>
  <si>
    <t>IM</t>
  </si>
  <si>
    <t>IMN</t>
  </si>
  <si>
    <t>833</t>
  </si>
  <si>
    <t>MWK</t>
  </si>
  <si>
    <t>Malawian kwacha</t>
  </si>
  <si>
    <t>Israel</t>
  </si>
  <si>
    <t>IL</t>
  </si>
  <si>
    <t>ISR</t>
  </si>
  <si>
    <t>376</t>
  </si>
  <si>
    <t>MXN</t>
  </si>
  <si>
    <t>Mexican Peso</t>
  </si>
  <si>
    <t>Italy</t>
  </si>
  <si>
    <t>IT</t>
  </si>
  <si>
    <t>ITA</t>
  </si>
  <si>
    <t>380</t>
  </si>
  <si>
    <t>MYR</t>
  </si>
  <si>
    <t>Malaysian Ringgit</t>
  </si>
  <si>
    <t>Jamaica</t>
  </si>
  <si>
    <t>JM</t>
  </si>
  <si>
    <t>JAM</t>
  </si>
  <si>
    <t>388</t>
  </si>
  <si>
    <t>MZN</t>
  </si>
  <si>
    <t>Mozambique Metical</t>
  </si>
  <si>
    <t>Japan</t>
  </si>
  <si>
    <t>JP</t>
  </si>
  <si>
    <t>JPN</t>
  </si>
  <si>
    <t>392</t>
  </si>
  <si>
    <t>NAD</t>
  </si>
  <si>
    <t>Namibian Dollar</t>
  </si>
  <si>
    <t>Jersey</t>
  </si>
  <si>
    <t>JE</t>
  </si>
  <si>
    <t>JEY</t>
  </si>
  <si>
    <t>832</t>
  </si>
  <si>
    <t>NGN</t>
  </si>
  <si>
    <t>Nigerian Naira</t>
  </si>
  <si>
    <t>Jordan</t>
  </si>
  <si>
    <t>JO</t>
  </si>
  <si>
    <t>JOR</t>
  </si>
  <si>
    <t>400</t>
  </si>
  <si>
    <t>NIO</t>
  </si>
  <si>
    <t>Nicaraguan córdoba oro</t>
  </si>
  <si>
    <t>Kazakhstan</t>
  </si>
  <si>
    <t>KZ</t>
  </si>
  <si>
    <t>KAZ</t>
  </si>
  <si>
    <t>398</t>
  </si>
  <si>
    <t>NOK</t>
  </si>
  <si>
    <t>Norwegian Krone</t>
  </si>
  <si>
    <t>Kenya</t>
  </si>
  <si>
    <t>KE</t>
  </si>
  <si>
    <t>KEN</t>
  </si>
  <si>
    <t>404</t>
  </si>
  <si>
    <t>NPR</t>
  </si>
  <si>
    <t>Nepalese Rupee</t>
  </si>
  <si>
    <t>Kiribati</t>
  </si>
  <si>
    <t>KI</t>
  </si>
  <si>
    <t>KIR</t>
  </si>
  <si>
    <t>296</t>
  </si>
  <si>
    <t>NZD</t>
  </si>
  <si>
    <t>New Zealand Dollar</t>
  </si>
  <si>
    <t>Korea (North)</t>
  </si>
  <si>
    <t>KP</t>
  </si>
  <si>
    <t>PRK</t>
  </si>
  <si>
    <t>408</t>
  </si>
  <si>
    <t>OMR</t>
  </si>
  <si>
    <t>Omani Rial</t>
  </si>
  <si>
    <t>Korea (South)</t>
  </si>
  <si>
    <t>KR</t>
  </si>
  <si>
    <t>KOR</t>
  </si>
  <si>
    <t>410</t>
  </si>
  <si>
    <t>PAB</t>
  </si>
  <si>
    <t>Panamanian balboa</t>
  </si>
  <si>
    <t>Kosovo</t>
  </si>
  <si>
    <t>XK</t>
  </si>
  <si>
    <t>XKX</t>
  </si>
  <si>
    <t>PEN</t>
  </si>
  <si>
    <t>Peruvian Sol</t>
  </si>
  <si>
    <t>Kuwait</t>
  </si>
  <si>
    <t>KW</t>
  </si>
  <si>
    <t>KWT</t>
  </si>
  <si>
    <t>414</t>
  </si>
  <si>
    <t>PGK</t>
  </si>
  <si>
    <t>Papua New Guinean Kina</t>
  </si>
  <si>
    <t>Kyrgyz Republic</t>
  </si>
  <si>
    <t>KG</t>
  </si>
  <si>
    <t>KGZ</t>
  </si>
  <si>
    <t>417</t>
  </si>
  <si>
    <t>PHP</t>
  </si>
  <si>
    <t>Philippine Peso</t>
  </si>
  <si>
    <t>Lao PDR</t>
  </si>
  <si>
    <t>LA</t>
  </si>
  <si>
    <t>LAO</t>
  </si>
  <si>
    <t>418</t>
  </si>
  <si>
    <t>PKR</t>
  </si>
  <si>
    <t>Pakistani Rupee</t>
  </si>
  <si>
    <t>Latvia</t>
  </si>
  <si>
    <t>LV</t>
  </si>
  <si>
    <t>LVA</t>
  </si>
  <si>
    <t>428</t>
  </si>
  <si>
    <t>PLN</t>
  </si>
  <si>
    <t>Polish Zloty</t>
  </si>
  <si>
    <t>Lebanon</t>
  </si>
  <si>
    <t>LB</t>
  </si>
  <si>
    <t>LBN</t>
  </si>
  <si>
    <t>422</t>
  </si>
  <si>
    <t>PYG</t>
  </si>
  <si>
    <t>Paraguayan guaraní</t>
  </si>
  <si>
    <t>Lesotho</t>
  </si>
  <si>
    <t>LS</t>
  </si>
  <si>
    <t>LSO</t>
  </si>
  <si>
    <t>426</t>
  </si>
  <si>
    <t>QAR</t>
  </si>
  <si>
    <t>Qatari Riyal</t>
  </si>
  <si>
    <t>Liberia</t>
  </si>
  <si>
    <t>LR</t>
  </si>
  <si>
    <t>LBR</t>
  </si>
  <si>
    <t>430</t>
  </si>
  <si>
    <t>RON</t>
  </si>
  <si>
    <t>Romanian Leu</t>
  </si>
  <si>
    <t>Libya</t>
  </si>
  <si>
    <t>LY</t>
  </si>
  <si>
    <t>LBY</t>
  </si>
  <si>
    <t>434</t>
  </si>
  <si>
    <t>RSD</t>
  </si>
  <si>
    <t>Serbian Dinar</t>
  </si>
  <si>
    <t>Liechtenstein</t>
  </si>
  <si>
    <t>LI</t>
  </si>
  <si>
    <t>LIE</t>
  </si>
  <si>
    <t>438</t>
  </si>
  <si>
    <t>RUB</t>
  </si>
  <si>
    <t>Russian Ruble</t>
  </si>
  <si>
    <t>Lithuania</t>
  </si>
  <si>
    <t>LT</t>
  </si>
  <si>
    <t>LTU</t>
  </si>
  <si>
    <t>440</t>
  </si>
  <si>
    <t>RWF</t>
  </si>
  <si>
    <t>Rwandan Franc</t>
  </si>
  <si>
    <t>Luxembourg</t>
  </si>
  <si>
    <t>LU</t>
  </si>
  <si>
    <t>LUX</t>
  </si>
  <si>
    <t>442</t>
  </si>
  <si>
    <t>SAR</t>
  </si>
  <si>
    <t>Saudi Riyal</t>
  </si>
  <si>
    <t>Macao</t>
  </si>
  <si>
    <t>MO</t>
  </si>
  <si>
    <t>MAC</t>
  </si>
  <si>
    <t>446</t>
  </si>
  <si>
    <t>SBD</t>
  </si>
  <si>
    <t>Solomon Islands Dollar</t>
  </si>
  <si>
    <t>Macedonia</t>
  </si>
  <si>
    <t>MK</t>
  </si>
  <si>
    <t>807</t>
  </si>
  <si>
    <t>SCR</t>
  </si>
  <si>
    <t>Seychellois rupee</t>
  </si>
  <si>
    <t>Madagascar</t>
  </si>
  <si>
    <t>MG</t>
  </si>
  <si>
    <t>MDG</t>
  </si>
  <si>
    <t>450</t>
  </si>
  <si>
    <t>SDG</t>
  </si>
  <si>
    <t>Sudanese Pound</t>
  </si>
  <si>
    <t>Malawi</t>
  </si>
  <si>
    <t>MW</t>
  </si>
  <si>
    <t>MWI</t>
  </si>
  <si>
    <t>454</t>
  </si>
  <si>
    <t>SEK</t>
  </si>
  <si>
    <t>Swedish Krona</t>
  </si>
  <si>
    <t>Malaysia</t>
  </si>
  <si>
    <t>MY</t>
  </si>
  <si>
    <t>MYS</t>
  </si>
  <si>
    <t>458</t>
  </si>
  <si>
    <t>SGD</t>
  </si>
  <si>
    <t>Singapore Dollar</t>
  </si>
  <si>
    <t>Maldives</t>
  </si>
  <si>
    <t>MV</t>
  </si>
  <si>
    <t>MDV</t>
  </si>
  <si>
    <t>462</t>
  </si>
  <si>
    <t>SHP</t>
  </si>
  <si>
    <t>Saint Helena Pound</t>
  </si>
  <si>
    <t>Mali</t>
  </si>
  <si>
    <t>ML</t>
  </si>
  <si>
    <t>MLI</t>
  </si>
  <si>
    <t>466</t>
  </si>
  <si>
    <t>SLL</t>
  </si>
  <si>
    <t>Sierra Leonean leone</t>
  </si>
  <si>
    <t>Malta</t>
  </si>
  <si>
    <t>MT</t>
  </si>
  <si>
    <t>MLT</t>
  </si>
  <si>
    <t>470</t>
  </si>
  <si>
    <t>SOS</t>
  </si>
  <si>
    <t>Somali Shilling</t>
  </si>
  <si>
    <t>Marshall Islands</t>
  </si>
  <si>
    <t>MH</t>
  </si>
  <si>
    <t>MHL</t>
  </si>
  <si>
    <t>584</t>
  </si>
  <si>
    <t>SRD</t>
  </si>
  <si>
    <t>Surinamese dollar</t>
  </si>
  <si>
    <t>Martinique</t>
  </si>
  <si>
    <t>MQ</t>
  </si>
  <si>
    <t>MTQ</t>
  </si>
  <si>
    <t>474</t>
  </si>
  <si>
    <t>SSP</t>
  </si>
  <si>
    <t>South Sudanese Pound</t>
  </si>
  <si>
    <t>Mauritania</t>
  </si>
  <si>
    <t>MR</t>
  </si>
  <si>
    <t>MRT</t>
  </si>
  <si>
    <t>478</t>
  </si>
  <si>
    <t>STD</t>
  </si>
  <si>
    <t>São Tomé and Príncipe Dobra</t>
  </si>
  <si>
    <t>Mauritius</t>
  </si>
  <si>
    <t>MU</t>
  </si>
  <si>
    <t>MUS</t>
  </si>
  <si>
    <t>480</t>
  </si>
  <si>
    <t>SYP</t>
  </si>
  <si>
    <t>Syrian Pound</t>
  </si>
  <si>
    <t>Mayotte</t>
  </si>
  <si>
    <t>YT</t>
  </si>
  <si>
    <t>MYT</t>
  </si>
  <si>
    <t>175</t>
  </si>
  <si>
    <t>Mexico</t>
  </si>
  <si>
    <t>MX</t>
  </si>
  <si>
    <t>MEX</t>
  </si>
  <si>
    <t>484</t>
  </si>
  <si>
    <t>THB</t>
  </si>
  <si>
    <t>Thai Baht</t>
  </si>
  <si>
    <t>Micronesia</t>
  </si>
  <si>
    <t>FM</t>
  </si>
  <si>
    <t>FSM</t>
  </si>
  <si>
    <t>583</t>
  </si>
  <si>
    <t>TJS</t>
  </si>
  <si>
    <t>Tajikistani Somoni</t>
  </si>
  <si>
    <t>Moldova</t>
  </si>
  <si>
    <t>MD</t>
  </si>
  <si>
    <t>MDA</t>
  </si>
  <si>
    <t>498</t>
  </si>
  <si>
    <t>TMT</t>
  </si>
  <si>
    <t>Turkmenistan New Manat</t>
  </si>
  <si>
    <t>Monaco</t>
  </si>
  <si>
    <t>MC</t>
  </si>
  <si>
    <t>MCO</t>
  </si>
  <si>
    <t>492</t>
  </si>
  <si>
    <t>TND</t>
  </si>
  <si>
    <t>Tunisian dinar</t>
  </si>
  <si>
    <t>Mongolia</t>
  </si>
  <si>
    <t>MN</t>
  </si>
  <si>
    <t>MNG</t>
  </si>
  <si>
    <t>496</t>
  </si>
  <si>
    <t>TOP</t>
  </si>
  <si>
    <t>Tongan pa'anga</t>
  </si>
  <si>
    <t>Montenegro</t>
  </si>
  <si>
    <t>ME</t>
  </si>
  <si>
    <t>MNE</t>
  </si>
  <si>
    <t>499</t>
  </si>
  <si>
    <t>TRY</t>
  </si>
  <si>
    <t>Turkish lira</t>
  </si>
  <si>
    <t>Montserrat</t>
  </si>
  <si>
    <t>MS</t>
  </si>
  <si>
    <t>MSR</t>
  </si>
  <si>
    <t>500</t>
  </si>
  <si>
    <t>TTD</t>
  </si>
  <si>
    <t>Trinidad and Tobago Dollar</t>
  </si>
  <si>
    <t>Morocco</t>
  </si>
  <si>
    <t>MA</t>
  </si>
  <si>
    <t>MAR</t>
  </si>
  <si>
    <t>504</t>
  </si>
  <si>
    <t>TVD</t>
  </si>
  <si>
    <t>Tuvaluan dollar</t>
  </si>
  <si>
    <t>Mozambique</t>
  </si>
  <si>
    <t>MZ</t>
  </si>
  <si>
    <t>MOZ</t>
  </si>
  <si>
    <t>508</t>
  </si>
  <si>
    <t>TWD</t>
  </si>
  <si>
    <t>New Taiwan dollar</t>
  </si>
  <si>
    <t>Myanmar</t>
  </si>
  <si>
    <t>MM</t>
  </si>
  <si>
    <t>MMR</t>
  </si>
  <si>
    <t>104</t>
  </si>
  <si>
    <t>TZS</t>
  </si>
  <si>
    <t>Tanzanian shilling</t>
  </si>
  <si>
    <t>Namibia</t>
  </si>
  <si>
    <t>NA</t>
  </si>
  <si>
    <t>NAM</t>
  </si>
  <si>
    <t>516</t>
  </si>
  <si>
    <t>UAH</t>
  </si>
  <si>
    <t>Ukrainian Hryvnia</t>
  </si>
  <si>
    <t>Nauru</t>
  </si>
  <si>
    <t>NR</t>
  </si>
  <si>
    <t>NRU</t>
  </si>
  <si>
    <t>520</t>
  </si>
  <si>
    <t>UGX</t>
  </si>
  <si>
    <t>Ugandan shilling</t>
  </si>
  <si>
    <t>Nepal</t>
  </si>
  <si>
    <t>NP</t>
  </si>
  <si>
    <t>NPL</t>
  </si>
  <si>
    <t>524</t>
  </si>
  <si>
    <t>Netherlands</t>
  </si>
  <si>
    <t>NL</t>
  </si>
  <si>
    <t>NLD</t>
  </si>
  <si>
    <t>528</t>
  </si>
  <si>
    <t>Netherlands Antilles</t>
  </si>
  <si>
    <t>AN</t>
  </si>
  <si>
    <t>ANT</t>
  </si>
  <si>
    <t>530</t>
  </si>
  <si>
    <t>UYU</t>
  </si>
  <si>
    <t>Uruguayan Peso</t>
  </si>
  <si>
    <t>New Caledonia</t>
  </si>
  <si>
    <t>NC</t>
  </si>
  <si>
    <t>NCL</t>
  </si>
  <si>
    <t>540</t>
  </si>
  <si>
    <t>UZS</t>
  </si>
  <si>
    <t>Uzbekistani Som</t>
  </si>
  <si>
    <t>New Zealand</t>
  </si>
  <si>
    <t>NZ</t>
  </si>
  <si>
    <t>NZL</t>
  </si>
  <si>
    <t>554</t>
  </si>
  <si>
    <t>VEF</t>
  </si>
  <si>
    <t>Venezuelan Bolívar fuerte</t>
  </si>
  <si>
    <t>Nicaragua</t>
  </si>
  <si>
    <t>NI</t>
  </si>
  <si>
    <t>NIC</t>
  </si>
  <si>
    <t>558</t>
  </si>
  <si>
    <t>VND</t>
  </si>
  <si>
    <t>Vietnamese Dong</t>
  </si>
  <si>
    <t>Niger</t>
  </si>
  <si>
    <t>NE</t>
  </si>
  <si>
    <t>NER</t>
  </si>
  <si>
    <t>562</t>
  </si>
  <si>
    <t>VUV</t>
  </si>
  <si>
    <t>Vanuatu Vatu</t>
  </si>
  <si>
    <t>Nigeria</t>
  </si>
  <si>
    <t>NG</t>
  </si>
  <si>
    <t>NGA</t>
  </si>
  <si>
    <t>566</t>
  </si>
  <si>
    <t>WST</t>
  </si>
  <si>
    <t>Samoan tala</t>
  </si>
  <si>
    <t>Niue</t>
  </si>
  <si>
    <t>NU</t>
  </si>
  <si>
    <t>NIU</t>
  </si>
  <si>
    <t>570</t>
  </si>
  <si>
    <t>Norfolk Island</t>
  </si>
  <si>
    <t>NF</t>
  </si>
  <si>
    <t>NFK</t>
  </si>
  <si>
    <t>574</t>
  </si>
  <si>
    <t>Northern Mariana Islands</t>
  </si>
  <si>
    <t>MP</t>
  </si>
  <si>
    <t>MNP</t>
  </si>
  <si>
    <t>580</t>
  </si>
  <si>
    <t>Norway</t>
  </si>
  <si>
    <t>NO</t>
  </si>
  <si>
    <t>NOR</t>
  </si>
  <si>
    <t>578</t>
  </si>
  <si>
    <t>YER</t>
  </si>
  <si>
    <t>Yemeni Rial</t>
  </si>
  <si>
    <t>Oman</t>
  </si>
  <si>
    <t>OM</t>
  </si>
  <si>
    <t>OMN</t>
  </si>
  <si>
    <t>512</t>
  </si>
  <si>
    <t>ZAR</t>
  </si>
  <si>
    <t>South African Rand</t>
  </si>
  <si>
    <t>Pakistan</t>
  </si>
  <si>
    <t>PK</t>
  </si>
  <si>
    <t>PAK</t>
  </si>
  <si>
    <t>586</t>
  </si>
  <si>
    <t>ZMW</t>
  </si>
  <si>
    <t>Zambian Kwacha</t>
  </si>
  <si>
    <t>Palau</t>
  </si>
  <si>
    <t>PW</t>
  </si>
  <si>
    <t>PLW</t>
  </si>
  <si>
    <t>585</t>
  </si>
  <si>
    <t>Palestinian Territory</t>
  </si>
  <si>
    <t>PS</t>
  </si>
  <si>
    <t>PSE</t>
  </si>
  <si>
    <t>275</t>
  </si>
  <si>
    <t>Panama</t>
  </si>
  <si>
    <t>PA</t>
  </si>
  <si>
    <t>PAN</t>
  </si>
  <si>
    <t>591</t>
  </si>
  <si>
    <t>Papua New Guinea</t>
  </si>
  <si>
    <t>PG</t>
  </si>
  <si>
    <t>PNG</t>
  </si>
  <si>
    <t>598</t>
  </si>
  <si>
    <t>Paraguay</t>
  </si>
  <si>
    <t>PY</t>
  </si>
  <si>
    <t>PRY</t>
  </si>
  <si>
    <t>600</t>
  </si>
  <si>
    <t>Peru</t>
  </si>
  <si>
    <t>PE</t>
  </si>
  <si>
    <t>PER</t>
  </si>
  <si>
    <t>604</t>
  </si>
  <si>
    <t>Philippines</t>
  </si>
  <si>
    <t>PH</t>
  </si>
  <si>
    <t>PHL</t>
  </si>
  <si>
    <t>608</t>
  </si>
  <si>
    <t>Pitcairn</t>
  </si>
  <si>
    <t>PN</t>
  </si>
  <si>
    <t>PCN</t>
  </si>
  <si>
    <t>612</t>
  </si>
  <si>
    <t>Poland</t>
  </si>
  <si>
    <t>PL</t>
  </si>
  <si>
    <t>POL</t>
  </si>
  <si>
    <t>616</t>
  </si>
  <si>
    <t>Portugal</t>
  </si>
  <si>
    <t>PT</t>
  </si>
  <si>
    <t>PRT</t>
  </si>
  <si>
    <t>620</t>
  </si>
  <si>
    <t>Puerto Rico</t>
  </si>
  <si>
    <t>PR</t>
  </si>
  <si>
    <t>PRI</t>
  </si>
  <si>
    <t>630</t>
  </si>
  <si>
    <t>Qatar</t>
  </si>
  <si>
    <t>QA</t>
  </si>
  <si>
    <t>QAT</t>
  </si>
  <si>
    <t>634</t>
  </si>
  <si>
    <t>Republic of the Congo</t>
  </si>
  <si>
    <t>CG</t>
  </si>
  <si>
    <t>COG</t>
  </si>
  <si>
    <t>178</t>
  </si>
  <si>
    <t>Reunion</t>
  </si>
  <si>
    <t>RE</t>
  </si>
  <si>
    <t>REU</t>
  </si>
  <si>
    <t>638</t>
  </si>
  <si>
    <t>Romania</t>
  </si>
  <si>
    <t>RO</t>
  </si>
  <si>
    <t>ROU</t>
  </si>
  <si>
    <t>642</t>
  </si>
  <si>
    <t>Russian Federation</t>
  </si>
  <si>
    <t>RU</t>
  </si>
  <si>
    <t>RUS</t>
  </si>
  <si>
    <t>643</t>
  </si>
  <si>
    <t>Rwanda</t>
  </si>
  <si>
    <t>RW</t>
  </si>
  <si>
    <t>RWA</t>
  </si>
  <si>
    <t>646</t>
  </si>
  <si>
    <t>Saint Helena</t>
  </si>
  <si>
    <t>SH</t>
  </si>
  <si>
    <t>SHN</t>
  </si>
  <si>
    <t>654</t>
  </si>
  <si>
    <t>Saint Kitts and Nevis</t>
  </si>
  <si>
    <t>KN</t>
  </si>
  <si>
    <t>KNA</t>
  </si>
  <si>
    <t>659</t>
  </si>
  <si>
    <t>Saint Lucia</t>
  </si>
  <si>
    <t>LC</t>
  </si>
  <si>
    <t>LCA</t>
  </si>
  <si>
    <t>662</t>
  </si>
  <si>
    <t>Saint Pierre and Miquelon</t>
  </si>
  <si>
    <t>PM</t>
  </si>
  <si>
    <t>SPM</t>
  </si>
  <si>
    <t>666</t>
  </si>
  <si>
    <t>Saint Vincent and Grenadines</t>
  </si>
  <si>
    <t>VC</t>
  </si>
  <si>
    <t>VCT</t>
  </si>
  <si>
    <t>670</t>
  </si>
  <si>
    <t>Saint-Barthelemy</t>
  </si>
  <si>
    <t>BL</t>
  </si>
  <si>
    <t>BLM</t>
  </si>
  <si>
    <t>652</t>
  </si>
  <si>
    <t>Saint-Martin</t>
  </si>
  <si>
    <t>MF</t>
  </si>
  <si>
    <t>MAF</t>
  </si>
  <si>
    <t>663</t>
  </si>
  <si>
    <t>Samoa</t>
  </si>
  <si>
    <t>WS</t>
  </si>
  <si>
    <t>WSM</t>
  </si>
  <si>
    <t>882</t>
  </si>
  <si>
    <t>San Marino</t>
  </si>
  <si>
    <t>SM</t>
  </si>
  <si>
    <t>SMR</t>
  </si>
  <si>
    <t>674</t>
  </si>
  <si>
    <t>Sao Tome and Principe</t>
  </si>
  <si>
    <t>ST</t>
  </si>
  <si>
    <t>STP</t>
  </si>
  <si>
    <t>678</t>
  </si>
  <si>
    <t>Saudi Arabia</t>
  </si>
  <si>
    <t>SA</t>
  </si>
  <si>
    <t>SAU</t>
  </si>
  <si>
    <t>682</t>
  </si>
  <si>
    <t>Senegal</t>
  </si>
  <si>
    <t>SN</t>
  </si>
  <si>
    <t>SEN</t>
  </si>
  <si>
    <t>686</t>
  </si>
  <si>
    <t>Serbia</t>
  </si>
  <si>
    <t>RS</t>
  </si>
  <si>
    <t>SRB</t>
  </si>
  <si>
    <t>688</t>
  </si>
  <si>
    <t>Seychelles</t>
  </si>
  <si>
    <t>SC</t>
  </si>
  <si>
    <t>SYC</t>
  </si>
  <si>
    <t>690</t>
  </si>
  <si>
    <t>Sierra Leone</t>
  </si>
  <si>
    <t>SL</t>
  </si>
  <si>
    <t>SLE</t>
  </si>
  <si>
    <t>694</t>
  </si>
  <si>
    <t>Singapore</t>
  </si>
  <si>
    <t>SG</t>
  </si>
  <si>
    <t>SGP</t>
  </si>
  <si>
    <t>702</t>
  </si>
  <si>
    <t>Slovakia</t>
  </si>
  <si>
    <t>SK</t>
  </si>
  <si>
    <t>SVK</t>
  </si>
  <si>
    <t>703</t>
  </si>
  <si>
    <t>Slovenia</t>
  </si>
  <si>
    <t>SI</t>
  </si>
  <si>
    <t>SVN</t>
  </si>
  <si>
    <t>705</t>
  </si>
  <si>
    <t>Solomon Islands</t>
  </si>
  <si>
    <t>SB</t>
  </si>
  <si>
    <t>SLB</t>
  </si>
  <si>
    <t>90</t>
  </si>
  <si>
    <t>Somalia</t>
  </si>
  <si>
    <t>SO</t>
  </si>
  <si>
    <t>SOM</t>
  </si>
  <si>
    <t>706</t>
  </si>
  <si>
    <t>South Africa</t>
  </si>
  <si>
    <t>ZA</t>
  </si>
  <si>
    <t>ZAF</t>
  </si>
  <si>
    <t>710</t>
  </si>
  <si>
    <t>South Georgia and the South Sandwich Islands</t>
  </si>
  <si>
    <t>GS</t>
  </si>
  <si>
    <t>SGS</t>
  </si>
  <si>
    <t>239</t>
  </si>
  <si>
    <t>South Sudan</t>
  </si>
  <si>
    <t>SS</t>
  </si>
  <si>
    <t>SSD</t>
  </si>
  <si>
    <t>728</t>
  </si>
  <si>
    <t>Spain</t>
  </si>
  <si>
    <t>ES</t>
  </si>
  <si>
    <t>ESP</t>
  </si>
  <si>
    <t>724</t>
  </si>
  <si>
    <t>Sri Lanka</t>
  </si>
  <si>
    <t>LK</t>
  </si>
  <si>
    <t>LKA</t>
  </si>
  <si>
    <t>144</t>
  </si>
  <si>
    <t>Sudan</t>
  </si>
  <si>
    <t>SD</t>
  </si>
  <si>
    <t>SDN</t>
  </si>
  <si>
    <t>736</t>
  </si>
  <si>
    <t>Suriname</t>
  </si>
  <si>
    <t>SR</t>
  </si>
  <si>
    <t>SUR</t>
  </si>
  <si>
    <t>740</t>
  </si>
  <si>
    <t>Svalbard and Jan Mayen Islands</t>
  </si>
  <si>
    <t>SJ</t>
  </si>
  <si>
    <t>SJM</t>
  </si>
  <si>
    <t>744</t>
  </si>
  <si>
    <t>Sweden</t>
  </si>
  <si>
    <t>SE</t>
  </si>
  <si>
    <t>SWE</t>
  </si>
  <si>
    <t>752</t>
  </si>
  <si>
    <t>Switzerland</t>
  </si>
  <si>
    <t>CH</t>
  </si>
  <si>
    <t>CHE</t>
  </si>
  <si>
    <t>756</t>
  </si>
  <si>
    <t>Syria</t>
  </si>
  <si>
    <t>SY</t>
  </si>
  <si>
    <t>SYR</t>
  </si>
  <si>
    <t>760</t>
  </si>
  <si>
    <t>Taiwan</t>
  </si>
  <si>
    <t>TW</t>
  </si>
  <si>
    <t>TWN</t>
  </si>
  <si>
    <t>158</t>
  </si>
  <si>
    <t>Tajikistan</t>
  </si>
  <si>
    <t>TJ</t>
  </si>
  <si>
    <t>TJK</t>
  </si>
  <si>
    <t>762</t>
  </si>
  <si>
    <t>Tanzania</t>
  </si>
  <si>
    <t>TZ</t>
  </si>
  <si>
    <t>TZA</t>
  </si>
  <si>
    <t>834</t>
  </si>
  <si>
    <t>Thailand</t>
  </si>
  <si>
    <t>TH</t>
  </si>
  <si>
    <t>THA</t>
  </si>
  <si>
    <t>764</t>
  </si>
  <si>
    <t>Timor-Leste</t>
  </si>
  <si>
    <t>TL</t>
  </si>
  <si>
    <t>TLS</t>
  </si>
  <si>
    <t>626</t>
  </si>
  <si>
    <t>Togo</t>
  </si>
  <si>
    <t>TG</t>
  </si>
  <si>
    <t>TGO</t>
  </si>
  <si>
    <t>768</t>
  </si>
  <si>
    <t>Tokelau</t>
  </si>
  <si>
    <t>TK</t>
  </si>
  <si>
    <t>TKL</t>
  </si>
  <si>
    <t>772</t>
  </si>
  <si>
    <t>Tonga</t>
  </si>
  <si>
    <t>TO</t>
  </si>
  <si>
    <t>TON</t>
  </si>
  <si>
    <t>776</t>
  </si>
  <si>
    <t>Trinidad and Tobago</t>
  </si>
  <si>
    <t>TT</t>
  </si>
  <si>
    <t>TTO</t>
  </si>
  <si>
    <t>780</t>
  </si>
  <si>
    <t>Tunisia</t>
  </si>
  <si>
    <t>TN</t>
  </si>
  <si>
    <t>TUN</t>
  </si>
  <si>
    <t>788</t>
  </si>
  <si>
    <t>Turkey</t>
  </si>
  <si>
    <t>TR</t>
  </si>
  <si>
    <t>TUR</t>
  </si>
  <si>
    <t>792</t>
  </si>
  <si>
    <t>Turkmenistan</t>
  </si>
  <si>
    <t>TM</t>
  </si>
  <si>
    <t>TKM</t>
  </si>
  <si>
    <t>795</t>
  </si>
  <si>
    <t>Turks and Caicos Islands</t>
  </si>
  <si>
    <t>TC</t>
  </si>
  <si>
    <t>TCA</t>
  </si>
  <si>
    <t>796</t>
  </si>
  <si>
    <t>Tuvalu</t>
  </si>
  <si>
    <t>TV</t>
  </si>
  <si>
    <t>TUV</t>
  </si>
  <si>
    <t>798</t>
  </si>
  <si>
    <t>Uganda</t>
  </si>
  <si>
    <t>UG</t>
  </si>
  <si>
    <t>UGA</t>
  </si>
  <si>
    <t>800</t>
  </si>
  <si>
    <t>Ukraine</t>
  </si>
  <si>
    <t>UA</t>
  </si>
  <si>
    <t>UKR</t>
  </si>
  <si>
    <t>804</t>
  </si>
  <si>
    <t>United Arab Emirates</t>
  </si>
  <si>
    <t>AE</t>
  </si>
  <si>
    <t>ARE</t>
  </si>
  <si>
    <t>784</t>
  </si>
  <si>
    <t>United Kingdom</t>
  </si>
  <si>
    <t>GB</t>
  </si>
  <si>
    <t>GBR</t>
  </si>
  <si>
    <t>826</t>
  </si>
  <si>
    <t>Uruguay</t>
  </si>
  <si>
    <t>UY</t>
  </si>
  <si>
    <t>URY</t>
  </si>
  <si>
    <t>858</t>
  </si>
  <si>
    <t>Uzbekistan</t>
  </si>
  <si>
    <t>UZ</t>
  </si>
  <si>
    <t>UZB</t>
  </si>
  <si>
    <t>860</t>
  </si>
  <si>
    <t>Vanuatu</t>
  </si>
  <si>
    <t>VU</t>
  </si>
  <si>
    <t>VUT</t>
  </si>
  <si>
    <t>548</t>
  </si>
  <si>
    <t>Vatican</t>
  </si>
  <si>
    <t>VA</t>
  </si>
  <si>
    <t>VAT</t>
  </si>
  <si>
    <t>336</t>
  </si>
  <si>
    <t>Venezuela</t>
  </si>
  <si>
    <t>VE</t>
  </si>
  <si>
    <t>VEN</t>
  </si>
  <si>
    <t>862</t>
  </si>
  <si>
    <t>Viet Nam</t>
  </si>
  <si>
    <t>VN</t>
  </si>
  <si>
    <t>VNM</t>
  </si>
  <si>
    <t>704</t>
  </si>
  <si>
    <t>Virgin Islands, US</t>
  </si>
  <si>
    <t>VI</t>
  </si>
  <si>
    <t>VIR</t>
  </si>
  <si>
    <t>850</t>
  </si>
  <si>
    <t>Wallis and Futuna Islands</t>
  </si>
  <si>
    <t>WF</t>
  </si>
  <si>
    <t>WLF</t>
  </si>
  <si>
    <t>876</t>
  </si>
  <si>
    <t>Western Sahara</t>
  </si>
  <si>
    <t>EH</t>
  </si>
  <si>
    <t>ESH</t>
  </si>
  <si>
    <t>732</t>
  </si>
  <si>
    <t>Yemen</t>
  </si>
  <si>
    <t>YE</t>
  </si>
  <si>
    <t>YEM</t>
  </si>
  <si>
    <t>887</t>
  </si>
  <si>
    <t>Zambia</t>
  </si>
  <si>
    <t>ZM</t>
  </si>
  <si>
    <t>ZMB</t>
  </si>
  <si>
    <t>894</t>
  </si>
  <si>
    <t>Zimbabwe</t>
  </si>
  <si>
    <t>ZW</t>
  </si>
  <si>
    <t>ZWE</t>
  </si>
  <si>
    <t>716</t>
  </si>
  <si>
    <t>Crude oil (2709), value</t>
  </si>
  <si>
    <t>Natural gas (2711), value</t>
  </si>
  <si>
    <t>Gold (7108), value</t>
  </si>
  <si>
    <t>Diamonds (7102), value</t>
  </si>
  <si>
    <t>Add commodities here, value</t>
  </si>
  <si>
    <t>Does the government disclose information on Direct subnational payments?</t>
  </si>
  <si>
    <t>Total in AOA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</si>
</sst>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_ * #,##0.00_ ;_ * \-#,##0.00_ ;_ * &quot;-&quot;??_ ;_ @_ "/>
    <numFmt numFmtId="165" formatCode="_ * #,##0.0000_ ;_ * \-#,##0.0000_ ;_ * &quot;-&quot;??_ ;_ @_ "/>
    <numFmt numFmtId="166" formatCode="yyyy\-mm\-dd"/>
    <numFmt numFmtId="167" formatCode="_ * #,##0_ ;_ * \-#,##0_ ;_ * &quot;-&quot;??_ ;_ @_ "/>
    <numFmt numFmtId="168" formatCode="yyyy\-mm\-dd;@"/>
  </numFmts>
  <fonts count="79">
    <font>
      <sz val="10.5"/>
      <color theme="1"/>
      <name val="Calibri"/>
      <family val="2"/>
    </font>
    <font>
      <sz val="11"/>
      <color theme="1"/>
      <name val="Franklin Gothic Book"/>
      <family val="2"/>
    </font>
    <font>
      <sz val="11"/>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b/>
      <sz val="12"/>
      <color rgb="FF000000"/>
      <name val="Franklin Gothic Book"/>
      <family val="2"/>
    </font>
    <font>
      <i/>
      <sz val="12"/>
      <color theme="1"/>
      <name val="Franklin Gothic Book"/>
      <family val="2"/>
    </font>
    <font>
      <i/>
      <u/>
      <sz val="12"/>
      <color theme="1"/>
      <name val="Franklin Gothic Book"/>
      <family val="2"/>
    </font>
    <font>
      <b/>
      <u/>
      <sz val="12"/>
      <color theme="10"/>
      <name val="Franklin Gothic Book"/>
      <family val="2"/>
    </font>
    <font>
      <b/>
      <sz val="10"/>
      <color theme="1"/>
      <name val="Franklin Gothic Book"/>
      <family val="2"/>
    </font>
    <font>
      <sz val="10.5"/>
      <color theme="1"/>
      <name val="Franklin Gothic Book"/>
      <family val="2"/>
    </font>
    <font>
      <b/>
      <i/>
      <u/>
      <sz val="16"/>
      <color theme="1"/>
      <name val="Franklin Gothic Book"/>
      <family val="2"/>
    </font>
    <font>
      <sz val="11"/>
      <color rgb="FF000000"/>
      <name val="Franklin Gothic Book"/>
      <family val="2"/>
    </font>
    <font>
      <b/>
      <sz val="14"/>
      <color rgb="FF000000"/>
      <name val="Franklin Gothic Book"/>
      <family val="2"/>
    </font>
    <font>
      <b/>
      <sz val="18"/>
      <color theme="1"/>
      <name val="Franklin Gothic Book"/>
      <family val="2"/>
    </font>
    <font>
      <b/>
      <sz val="16"/>
      <color theme="1"/>
      <name val="Franklin Gothic Book"/>
      <family val="2"/>
    </font>
    <font>
      <b/>
      <u/>
      <sz val="11"/>
      <color theme="10"/>
      <name val="Franklin Gothic Book"/>
      <family val="2"/>
    </font>
    <font>
      <b/>
      <sz val="11"/>
      <name val="Franklin Gothic Book"/>
      <family val="2"/>
    </font>
    <font>
      <b/>
      <u/>
      <sz val="11"/>
      <name val="Franklin Gothic Book"/>
      <family val="2"/>
    </font>
    <font>
      <b/>
      <u/>
      <sz val="11"/>
      <color rgb="FF165B89"/>
      <name val="Franklin Gothic Book"/>
      <family val="2"/>
    </font>
    <font>
      <b/>
      <u/>
      <sz val="11"/>
      <color rgb="FF188FBB"/>
      <name val="Franklin Gothic Book"/>
      <family val="2"/>
    </font>
    <font>
      <sz val="11"/>
      <color theme="1"/>
      <name val="Franklin Gothic Book"/>
      <family val="2"/>
    </font>
    <font>
      <i/>
      <sz val="11"/>
      <color rgb="FF000000"/>
      <name val="Franklin Gothic Book"/>
      <family val="2"/>
    </font>
    <font>
      <b/>
      <sz val="11"/>
      <color rgb="FF000000"/>
      <name val="Franklin Gothic Book"/>
      <family val="2"/>
    </font>
    <font>
      <i/>
      <sz val="11"/>
      <name val="Franklin Gothic Book"/>
      <family val="2"/>
    </font>
    <font>
      <sz val="11"/>
      <name val="Franklin Gothic Book"/>
      <family val="2"/>
    </font>
    <font>
      <u/>
      <sz val="11"/>
      <color rgb="FF0070C0"/>
      <name val="Franklin Gothic Book"/>
      <family val="2"/>
    </font>
    <font>
      <u/>
      <sz val="11"/>
      <color theme="10"/>
      <name val="Franklin Gothic Book"/>
      <family val="2"/>
    </font>
    <font>
      <b/>
      <u/>
      <sz val="11"/>
      <color theme="1"/>
      <name val="Franklin Gothic Book"/>
      <family val="2"/>
    </font>
    <font>
      <b/>
      <i/>
      <sz val="11"/>
      <color theme="1"/>
      <name val="Franklin Gothic Book"/>
      <family val="2"/>
    </font>
    <font>
      <b/>
      <i/>
      <u/>
      <sz val="11"/>
      <color theme="1"/>
      <name val="Franklin Gothic Book"/>
      <family val="2"/>
    </font>
    <font>
      <i/>
      <sz val="11"/>
      <color theme="1"/>
      <name val="Franklin Gothic Book"/>
      <family val="2"/>
    </font>
    <font>
      <i/>
      <u/>
      <sz val="11"/>
      <color theme="1"/>
      <name val="Franklin Gothic Book"/>
      <family val="2"/>
    </font>
    <font>
      <b/>
      <sz val="11"/>
      <color rgb="FF165B89"/>
      <name val="Franklin Gothic Book"/>
      <family val="2"/>
    </font>
    <font>
      <b/>
      <sz val="11"/>
      <color rgb="FF000000"/>
      <name val="Wingdings"/>
      <charset val="2"/>
    </font>
    <font>
      <i/>
      <u/>
      <sz val="11"/>
      <color rgb="FF0076AF"/>
      <name val="Franklin Gothic Book"/>
      <family val="2"/>
    </font>
    <font>
      <i/>
      <sz val="11"/>
      <color theme="10"/>
      <name val="Franklin Gothic Book"/>
      <family val="2"/>
    </font>
    <font>
      <b/>
      <i/>
      <sz val="11"/>
      <color rgb="FF000000"/>
      <name val="Franklin Gothic Book"/>
      <family val="2"/>
    </font>
    <font>
      <i/>
      <u/>
      <sz val="10.5"/>
      <color theme="10"/>
      <name val="Calibri"/>
      <family val="2"/>
    </font>
    <font>
      <i/>
      <sz val="10.5"/>
      <name val="Calibri"/>
      <family val="2"/>
    </font>
    <font>
      <b/>
      <i/>
      <sz val="11"/>
      <name val="Franklin Gothic Book"/>
      <family val="2"/>
    </font>
    <font>
      <i/>
      <u/>
      <sz val="11"/>
      <color theme="10"/>
      <name val="Franklin Gothic Book"/>
      <family val="2"/>
    </font>
    <font>
      <i/>
      <u/>
      <sz val="11"/>
      <color rgb="FF000000"/>
      <name val="Franklin Gothic Book"/>
      <family val="2"/>
    </font>
    <font>
      <b/>
      <sz val="11"/>
      <color theme="1"/>
      <name val="Franklin Gothic Book"/>
      <family val="2"/>
    </font>
    <font>
      <b/>
      <sz val="11"/>
      <color theme="0"/>
      <name val="Franklin Gothic Book"/>
      <family val="2"/>
    </font>
    <font>
      <i/>
      <u/>
      <sz val="11"/>
      <name val="Franklin Gothic Book"/>
      <family val="2"/>
    </font>
    <font>
      <b/>
      <i/>
      <u/>
      <sz val="11"/>
      <name val="Franklin Gothic Book"/>
      <family val="2"/>
    </font>
    <font>
      <i/>
      <sz val="11"/>
      <color rgb="FF7F7F7F"/>
      <name val="Franklin Gothic Book"/>
      <family val="2"/>
    </font>
    <font>
      <b/>
      <i/>
      <u/>
      <sz val="18"/>
      <color theme="1"/>
      <name val="Franklin Gothic Book"/>
      <family val="2"/>
    </font>
    <font>
      <sz val="18"/>
      <color theme="1"/>
      <name val="Franklin Gothic Book"/>
      <family val="2"/>
    </font>
    <font>
      <b/>
      <i/>
      <u/>
      <sz val="11"/>
      <color theme="10"/>
      <name val="Franklin Gothic Book"/>
      <family val="2"/>
    </font>
    <font>
      <b/>
      <i/>
      <u/>
      <sz val="11"/>
      <color rgb="FF0076AF"/>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b/>
      <sz val="12"/>
      <color theme="1"/>
      <name val="Franklin Gothic Book"/>
      <family val="2"/>
    </font>
    <font>
      <b/>
      <u/>
      <sz val="11"/>
      <color theme="4"/>
      <name val="Franklin Gothic Book"/>
      <family val="2"/>
    </font>
    <font>
      <sz val="11"/>
      <color theme="4"/>
      <name val="Franklin Gothic Book"/>
      <family val="2"/>
    </font>
    <font>
      <i/>
      <sz val="8"/>
      <color theme="1"/>
      <name val="Franklin Gothic Book"/>
      <family val="2"/>
    </font>
    <font>
      <i/>
      <sz val="9"/>
      <color theme="1"/>
      <name val="Franklin Gothic Book"/>
      <family val="2"/>
    </font>
    <font>
      <sz val="11"/>
      <color rgb="FFFF0000"/>
      <name val="Franklin Gothic Book"/>
      <family val="2"/>
    </font>
    <font>
      <sz val="11"/>
      <color rgb="FF000000"/>
      <name val="EYInterstate Light"/>
    </font>
    <font>
      <sz val="10.5"/>
      <color rgb="FFFF0000"/>
      <name val="Calibri"/>
      <family val="2"/>
    </font>
    <font>
      <sz val="11"/>
      <color rgb="FF000000"/>
      <name val="Calibri"/>
      <family val="2"/>
    </font>
  </fonts>
  <fills count="12">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rgb="FFF6A70A"/>
        <bgColor indexed="64"/>
      </patternFill>
    </fill>
    <fill>
      <patternFill patternType="solid">
        <fgColor rgb="FF165B89"/>
        <bgColor theme="4"/>
      </patternFill>
    </fill>
    <fill>
      <patternFill patternType="solid">
        <fgColor rgb="FF165B89"/>
        <bgColor indexed="64"/>
      </patternFill>
    </fill>
    <fill>
      <patternFill patternType="solid">
        <fgColor rgb="FFE8E8E8"/>
        <bgColor indexed="64"/>
      </patternFill>
    </fill>
    <fill>
      <patternFill patternType="solid">
        <fgColor rgb="FFD9E1F2"/>
        <bgColor indexed="64"/>
      </patternFill>
    </fill>
  </fills>
  <borders count="50">
    <border>
      <left/>
      <right/>
      <top/>
      <bottom/>
      <diagonal/>
    </border>
    <border>
      <left/>
      <right/>
      <top style="thin">
        <color indexed="64"/>
      </top>
      <bottom/>
      <diagonal/>
    </border>
    <border>
      <left/>
      <right/>
      <top/>
      <bottom style="medium">
        <color indexed="64"/>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thin">
        <color indexed="64"/>
      </bottom>
      <diagonal/>
    </border>
    <border>
      <left/>
      <right/>
      <top/>
      <bottom style="medium">
        <color theme="0"/>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rgb="FF1BC2EE"/>
      </top>
      <bottom/>
      <diagonal/>
    </border>
    <border>
      <left style="medium">
        <color theme="0"/>
      </left>
      <right/>
      <top/>
      <bottom/>
      <diagonal/>
    </border>
    <border>
      <left/>
      <right/>
      <top/>
      <bottom style="medium">
        <color rgb="FF1BC2EE"/>
      </bottom>
      <diagonal/>
    </border>
    <border>
      <left style="medium">
        <color theme="0"/>
      </left>
      <right/>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
      <left style="medium">
        <color theme="0"/>
      </left>
      <right/>
      <top style="medium">
        <color theme="0"/>
      </top>
      <bottom/>
      <diagonal/>
    </border>
    <border>
      <left/>
      <right/>
      <top style="medium">
        <color theme="0"/>
      </top>
      <bottom/>
      <diagonal/>
    </border>
    <border>
      <left/>
      <right/>
      <top style="thin">
        <color rgb="FF165B89"/>
      </top>
      <bottom style="thin">
        <color rgb="FF165B89"/>
      </bottom>
      <diagonal/>
    </border>
    <border>
      <left style="thin">
        <color rgb="FFFFFFFF"/>
      </left>
      <right style="thin">
        <color rgb="FFFFFFFF"/>
      </right>
      <top/>
      <bottom/>
      <diagonal/>
    </border>
    <border>
      <left style="thin">
        <color rgb="FFFFFFFF"/>
      </left>
      <right style="thin">
        <color rgb="FFFFFFFF"/>
      </right>
      <top/>
      <bottom style="medium">
        <color indexed="64"/>
      </bottom>
      <diagonal/>
    </border>
  </borders>
  <cellStyleXfs count="7">
    <xf numFmtId="0" fontId="0" fillId="0" borderId="0"/>
    <xf numFmtId="164" fontId="3" fillId="0" borderId="0" applyFont="0" applyFill="0" applyBorder="0" applyAlignment="0" applyProtection="0"/>
    <xf numFmtId="0" fontId="6" fillId="0" borderId="0" applyNumberFormat="0" applyFill="0" applyBorder="0" applyAlignment="0" applyProtection="0"/>
    <xf numFmtId="0" fontId="7" fillId="0" borderId="0"/>
    <xf numFmtId="0" fontId="8" fillId="0" borderId="0" applyNumberFormat="0" applyFill="0" applyBorder="0" applyAlignment="0" applyProtection="0"/>
    <xf numFmtId="0" fontId="10" fillId="0" borderId="0" applyNumberFormat="0" applyFill="0" applyBorder="0" applyAlignment="0" applyProtection="0"/>
    <xf numFmtId="164" fontId="3" fillId="0" borderId="0" applyFont="0" applyFill="0" applyBorder="0" applyAlignment="0" applyProtection="0"/>
  </cellStyleXfs>
  <cellXfs count="336">
    <xf numFmtId="0" fontId="0" fillId="0" borderId="0" xfId="0"/>
    <xf numFmtId="0" fontId="5" fillId="0" borderId="0" xfId="0" applyFont="1"/>
    <xf numFmtId="0" fontId="0" fillId="0" borderId="7" xfId="0" applyBorder="1"/>
    <xf numFmtId="0" fontId="0" fillId="0" borderId="8" xfId="0" applyBorder="1"/>
    <xf numFmtId="49" fontId="9" fillId="0" borderId="0" xfId="0" applyNumberFormat="1" applyFont="1" applyAlignment="1">
      <alignment horizontal="left"/>
    </xf>
    <xf numFmtId="49" fontId="0" fillId="0" borderId="0" xfId="0" applyNumberFormat="1"/>
    <xf numFmtId="0" fontId="11" fillId="0" borderId="0" xfId="0" quotePrefix="1" applyFont="1"/>
    <xf numFmtId="0" fontId="12" fillId="0" borderId="0" xfId="3" applyFont="1" applyAlignment="1">
      <alignment horizontal="left" vertical="center"/>
    </xf>
    <xf numFmtId="0" fontId="14" fillId="0" borderId="0" xfId="3" applyFont="1" applyAlignment="1">
      <alignment vertical="center"/>
    </xf>
    <xf numFmtId="0" fontId="17" fillId="0" borderId="0" xfId="3" applyFont="1" applyAlignment="1">
      <alignment horizontal="left" vertical="center"/>
    </xf>
    <xf numFmtId="0" fontId="13" fillId="0" borderId="0" xfId="3" applyFont="1" applyAlignment="1">
      <alignment vertical="center"/>
    </xf>
    <xf numFmtId="0" fontId="16" fillId="0" borderId="0" xfId="3" applyFont="1" applyAlignment="1">
      <alignment vertical="center"/>
    </xf>
    <xf numFmtId="0" fontId="21" fillId="0" borderId="0" xfId="0" applyFont="1"/>
    <xf numFmtId="0" fontId="18" fillId="0" borderId="0" xfId="3" applyFont="1" applyAlignment="1">
      <alignment horizontal="left" vertical="center"/>
    </xf>
    <xf numFmtId="0" fontId="16" fillId="0" borderId="4" xfId="3" applyFont="1" applyBorder="1" applyAlignment="1">
      <alignment vertical="center"/>
    </xf>
    <xf numFmtId="0" fontId="23" fillId="0" borderId="0" xfId="0" applyFont="1"/>
    <xf numFmtId="0" fontId="15" fillId="0" borderId="0" xfId="3" applyFont="1" applyAlignment="1">
      <alignment vertical="center"/>
    </xf>
    <xf numFmtId="0" fontId="32" fillId="0" borderId="0" xfId="3" applyFont="1" applyAlignment="1">
      <alignment horizontal="left" vertical="center"/>
    </xf>
    <xf numFmtId="0" fontId="2" fillId="0" borderId="0" xfId="0" applyFont="1"/>
    <xf numFmtId="0" fontId="32" fillId="5" borderId="0" xfId="3" applyFont="1" applyFill="1" applyAlignment="1">
      <alignment horizontal="left" vertical="center"/>
    </xf>
    <xf numFmtId="0" fontId="23" fillId="5" borderId="0" xfId="3" applyFont="1" applyFill="1" applyAlignment="1">
      <alignment vertical="center"/>
    </xf>
    <xf numFmtId="0" fontId="38" fillId="5" borderId="0" xfId="2" applyFont="1" applyFill="1" applyBorder="1" applyAlignment="1"/>
    <xf numFmtId="0" fontId="29" fillId="4" borderId="34" xfId="3" applyFont="1" applyFill="1" applyBorder="1" applyAlignment="1">
      <alignment horizontal="left" vertical="center"/>
    </xf>
    <xf numFmtId="0" fontId="29" fillId="0" borderId="34" xfId="3" applyFont="1" applyBorder="1" applyAlignment="1">
      <alignment horizontal="left" vertical="center"/>
    </xf>
    <xf numFmtId="0" fontId="39" fillId="5" borderId="0" xfId="3" applyFont="1" applyFill="1" applyAlignment="1">
      <alignment horizontal="left" vertical="center"/>
    </xf>
    <xf numFmtId="0" fontId="23" fillId="0" borderId="0" xfId="3" applyFont="1" applyAlignment="1">
      <alignment vertical="center"/>
    </xf>
    <xf numFmtId="0" fontId="38" fillId="0" borderId="0" xfId="4" applyFont="1" applyFill="1" applyBorder="1" applyAlignment="1"/>
    <xf numFmtId="0" fontId="42" fillId="0" borderId="0" xfId="3" applyFont="1" applyAlignment="1">
      <alignment vertical="center" wrapText="1"/>
    </xf>
    <xf numFmtId="0" fontId="34" fillId="0" borderId="39" xfId="3" applyFont="1" applyBorder="1" applyAlignment="1">
      <alignment horizontal="left" vertical="center"/>
    </xf>
    <xf numFmtId="0" fontId="42" fillId="0" borderId="39" xfId="3" applyFont="1" applyBorder="1" applyAlignment="1">
      <alignment horizontal="left" vertical="center"/>
    </xf>
    <xf numFmtId="0" fontId="33" fillId="0" borderId="39" xfId="3" applyFont="1" applyBorder="1" applyAlignment="1">
      <alignment vertical="center"/>
    </xf>
    <xf numFmtId="0" fontId="42" fillId="0" borderId="0" xfId="3" applyFont="1" applyAlignment="1">
      <alignment horizontal="left" vertical="center"/>
    </xf>
    <xf numFmtId="0" fontId="34" fillId="0" borderId="0" xfId="3" applyFont="1" applyAlignment="1">
      <alignment horizontal="left" vertical="center"/>
    </xf>
    <xf numFmtId="0" fontId="33" fillId="0" borderId="0" xfId="3" applyFont="1" applyAlignment="1">
      <alignment vertical="center"/>
    </xf>
    <xf numFmtId="0" fontId="46" fillId="0" borderId="0" xfId="3" applyFont="1" applyAlignment="1">
      <alignment vertical="center"/>
    </xf>
    <xf numFmtId="0" fontId="34" fillId="0" borderId="0" xfId="3" applyFont="1" applyAlignment="1">
      <alignment vertical="center"/>
    </xf>
    <xf numFmtId="0" fontId="33" fillId="0" borderId="0" xfId="3" applyFont="1" applyAlignment="1">
      <alignment horizontal="left" vertical="center"/>
    </xf>
    <xf numFmtId="0" fontId="32" fillId="0" borderId="0" xfId="0" applyFont="1"/>
    <xf numFmtId="0" fontId="33" fillId="6" borderId="0" xfId="3" applyFont="1" applyFill="1" applyAlignment="1">
      <alignment horizontal="left" vertical="center"/>
    </xf>
    <xf numFmtId="0" fontId="23" fillId="6" borderId="0" xfId="3" applyFont="1" applyFill="1" applyAlignment="1">
      <alignment horizontal="left" vertical="center"/>
    </xf>
    <xf numFmtId="0" fontId="35" fillId="6" borderId="0" xfId="3" applyFont="1" applyFill="1" applyAlignment="1">
      <alignment vertical="center"/>
    </xf>
    <xf numFmtId="0" fontId="33" fillId="6" borderId="0" xfId="3" applyFont="1" applyFill="1" applyAlignment="1">
      <alignment vertical="center"/>
    </xf>
    <xf numFmtId="0" fontId="36" fillId="6" borderId="0" xfId="3" applyFont="1" applyFill="1" applyAlignment="1">
      <alignment horizontal="left" vertical="center"/>
    </xf>
    <xf numFmtId="0" fontId="33" fillId="6" borderId="0" xfId="3" applyFont="1" applyFill="1" applyAlignment="1">
      <alignment horizontal="left" vertical="center" wrapText="1" indent="2"/>
    </xf>
    <xf numFmtId="0" fontId="28" fillId="6" borderId="0" xfId="3" applyFont="1" applyFill="1" applyAlignment="1">
      <alignment vertical="center"/>
    </xf>
    <xf numFmtId="0" fontId="33" fillId="6" borderId="0" xfId="3" applyFont="1" applyFill="1" applyAlignment="1">
      <alignment vertical="center" wrapText="1"/>
    </xf>
    <xf numFmtId="0" fontId="36" fillId="6" borderId="0" xfId="3" applyFont="1" applyFill="1" applyAlignment="1">
      <alignment vertical="center"/>
    </xf>
    <xf numFmtId="0" fontId="23" fillId="6" borderId="0" xfId="3" applyFont="1" applyFill="1" applyAlignment="1">
      <alignment vertical="center"/>
    </xf>
    <xf numFmtId="0" fontId="29" fillId="6" borderId="0" xfId="3" applyFont="1" applyFill="1" applyAlignment="1">
      <alignment vertical="center"/>
    </xf>
    <xf numFmtId="0" fontId="34" fillId="6" borderId="0" xfId="3" applyFont="1" applyFill="1" applyAlignment="1">
      <alignment vertical="center"/>
    </xf>
    <xf numFmtId="0" fontId="36" fillId="6" borderId="0" xfId="3" applyFont="1" applyFill="1" applyAlignment="1">
      <alignment horizontal="left" vertical="center" indent="2"/>
    </xf>
    <xf numFmtId="0" fontId="39" fillId="7" borderId="34" xfId="3" applyFont="1" applyFill="1" applyBorder="1" applyAlignment="1">
      <alignment horizontal="left" vertical="center"/>
    </xf>
    <xf numFmtId="0" fontId="38" fillId="6" borderId="0" xfId="4" applyFont="1" applyFill="1" applyBorder="1" applyAlignment="1"/>
    <xf numFmtId="0" fontId="40" fillId="6" borderId="23" xfId="3" applyFont="1" applyFill="1" applyBorder="1" applyAlignment="1">
      <alignment vertical="center" wrapText="1"/>
    </xf>
    <xf numFmtId="0" fontId="42" fillId="6" borderId="24" xfId="3" applyFont="1" applyFill="1" applyBorder="1" applyAlignment="1">
      <alignment vertical="center" wrapText="1"/>
    </xf>
    <xf numFmtId="0" fontId="43" fillId="6" borderId="25" xfId="3" applyFont="1" applyFill="1" applyBorder="1" applyAlignment="1">
      <alignment vertical="center" wrapText="1"/>
    </xf>
    <xf numFmtId="0" fontId="40" fillId="6" borderId="26" xfId="3" applyFont="1" applyFill="1" applyBorder="1" applyAlignment="1">
      <alignment vertical="center" wrapText="1"/>
    </xf>
    <xf numFmtId="0" fontId="42" fillId="6" borderId="1" xfId="3" applyFont="1" applyFill="1" applyBorder="1" applyAlignment="1">
      <alignment vertical="center" wrapText="1"/>
    </xf>
    <xf numFmtId="0" fontId="42" fillId="6" borderId="27" xfId="3" applyFont="1" applyFill="1" applyBorder="1" applyAlignment="1">
      <alignment vertical="center" wrapText="1"/>
    </xf>
    <xf numFmtId="0" fontId="42" fillId="6" borderId="30" xfId="3" applyFont="1" applyFill="1" applyBorder="1" applyAlignment="1">
      <alignment vertical="center" wrapText="1"/>
    </xf>
    <xf numFmtId="0" fontId="42" fillId="6" borderId="0" xfId="3" applyFont="1" applyFill="1" applyAlignment="1">
      <alignment vertical="center" wrapText="1"/>
    </xf>
    <xf numFmtId="0" fontId="42" fillId="6" borderId="31" xfId="3" applyFont="1" applyFill="1" applyBorder="1" applyAlignment="1">
      <alignment vertical="center" wrapText="1"/>
    </xf>
    <xf numFmtId="0" fontId="43" fillId="6" borderId="30" xfId="3" applyFont="1" applyFill="1" applyBorder="1" applyAlignment="1">
      <alignment vertical="center" wrapText="1"/>
    </xf>
    <xf numFmtId="0" fontId="43" fillId="6" borderId="28" xfId="3" applyFont="1" applyFill="1" applyBorder="1" applyAlignment="1">
      <alignment vertical="center" wrapText="1"/>
    </xf>
    <xf numFmtId="0" fontId="42" fillId="6" borderId="20" xfId="3" applyFont="1" applyFill="1" applyBorder="1" applyAlignment="1">
      <alignment vertical="center" wrapText="1"/>
    </xf>
    <xf numFmtId="0" fontId="42" fillId="6" borderId="29" xfId="3" applyFont="1" applyFill="1" applyBorder="1" applyAlignment="1">
      <alignment vertical="center" wrapText="1"/>
    </xf>
    <xf numFmtId="0" fontId="39" fillId="0" borderId="0" xfId="3" applyFont="1" applyAlignment="1">
      <alignment horizontal="left" vertical="center"/>
    </xf>
    <xf numFmtId="0" fontId="34" fillId="0" borderId="9" xfId="3" applyFont="1" applyBorder="1" applyAlignment="1" applyProtection="1">
      <alignment vertical="center"/>
      <protection locked="0"/>
    </xf>
    <xf numFmtId="0" fontId="33" fillId="0" borderId="2" xfId="3" applyFont="1" applyBorder="1" applyAlignment="1">
      <alignment horizontal="left" vertical="center"/>
    </xf>
    <xf numFmtId="0" fontId="33" fillId="0" borderId="4" xfId="3" applyFont="1" applyBorder="1" applyAlignment="1" applyProtection="1">
      <alignment horizontal="left" vertical="center" indent="2"/>
      <protection locked="0"/>
    </xf>
    <xf numFmtId="0" fontId="42" fillId="4" borderId="6" xfId="3" applyFont="1" applyFill="1" applyBorder="1" applyAlignment="1">
      <alignment horizontal="left" vertical="center"/>
    </xf>
    <xf numFmtId="0" fontId="23" fillId="0" borderId="4" xfId="3" applyFont="1" applyBorder="1" applyAlignment="1" applyProtection="1">
      <alignment horizontal="left" vertical="center" indent="2"/>
      <protection locked="0"/>
    </xf>
    <xf numFmtId="0" fontId="33" fillId="0" borderId="5" xfId="3" applyFont="1" applyBorder="1" applyAlignment="1">
      <alignment vertical="center"/>
    </xf>
    <xf numFmtId="0" fontId="42" fillId="0" borderId="2" xfId="3" applyFont="1" applyBorder="1" applyAlignment="1">
      <alignment horizontal="left" vertical="center"/>
    </xf>
    <xf numFmtId="0" fontId="33" fillId="0" borderId="10" xfId="3" applyFont="1" applyBorder="1" applyAlignment="1">
      <alignment vertical="center"/>
    </xf>
    <xf numFmtId="0" fontId="42" fillId="4" borderId="11" xfId="3" applyFont="1" applyFill="1" applyBorder="1" applyAlignment="1">
      <alignment horizontal="left" vertical="center"/>
    </xf>
    <xf numFmtId="0" fontId="33" fillId="0" borderId="9" xfId="3" applyFont="1" applyBorder="1" applyAlignment="1" applyProtection="1">
      <alignment horizontal="left" vertical="center" indent="2"/>
      <protection locked="0"/>
    </xf>
    <xf numFmtId="0" fontId="33" fillId="0" borderId="4" xfId="3" applyFont="1" applyBorder="1" applyAlignment="1" applyProtection="1">
      <alignment horizontal="left" vertical="center" wrapText="1" indent="2"/>
      <protection locked="0"/>
    </xf>
    <xf numFmtId="0" fontId="33" fillId="0" borderId="12" xfId="3" applyFont="1" applyBorder="1" applyAlignment="1" applyProtection="1">
      <alignment horizontal="left" vertical="center" wrapText="1" indent="2"/>
      <protection locked="0"/>
    </xf>
    <xf numFmtId="0" fontId="42" fillId="0" borderId="1" xfId="3" applyFont="1" applyBorder="1" applyAlignment="1">
      <alignment horizontal="left" vertical="center"/>
    </xf>
    <xf numFmtId="0" fontId="42" fillId="4" borderId="1" xfId="3" applyFont="1" applyFill="1" applyBorder="1" applyAlignment="1">
      <alignment horizontal="left" vertical="center"/>
    </xf>
    <xf numFmtId="0" fontId="42" fillId="4" borderId="0" xfId="3" applyFont="1" applyFill="1" applyAlignment="1">
      <alignment horizontal="left" vertical="center"/>
    </xf>
    <xf numFmtId="0" fontId="42" fillId="4" borderId="13" xfId="3" applyFont="1" applyFill="1" applyBorder="1" applyAlignment="1">
      <alignment horizontal="left" vertical="center"/>
    </xf>
    <xf numFmtId="0" fontId="42" fillId="0" borderId="11" xfId="3" applyFont="1" applyBorder="1" applyAlignment="1">
      <alignment horizontal="left" vertical="center"/>
    </xf>
    <xf numFmtId="0" fontId="46" fillId="4" borderId="2" xfId="3" applyFont="1" applyFill="1" applyBorder="1" applyAlignment="1">
      <alignment vertical="center"/>
    </xf>
    <xf numFmtId="0" fontId="33" fillId="0" borderId="0" xfId="3" applyFont="1" applyAlignment="1">
      <alignment horizontal="left" vertical="center" indent="1"/>
    </xf>
    <xf numFmtId="0" fontId="46" fillId="4" borderId="35" xfId="3" applyFont="1" applyFill="1" applyBorder="1" applyAlignment="1">
      <alignment vertical="center"/>
    </xf>
    <xf numFmtId="0" fontId="33" fillId="0" borderId="2" xfId="3" applyFont="1" applyBorder="1" applyAlignment="1">
      <alignment horizontal="left" vertical="center" indent="1"/>
    </xf>
    <xf numFmtId="0" fontId="46" fillId="4" borderId="0" xfId="3" applyFont="1" applyFill="1" applyAlignment="1">
      <alignment vertical="center"/>
    </xf>
    <xf numFmtId="0" fontId="33" fillId="0" borderId="4" xfId="3" applyFont="1" applyBorder="1" applyAlignment="1" applyProtection="1">
      <alignment horizontal="left" vertical="center" indent="4"/>
      <protection locked="0"/>
    </xf>
    <xf numFmtId="0" fontId="33" fillId="0" borderId="4" xfId="3" applyFont="1" applyBorder="1" applyAlignment="1" applyProtection="1">
      <alignment horizontal="left" vertical="center" indent="6"/>
      <protection locked="0"/>
    </xf>
    <xf numFmtId="0" fontId="42" fillId="0" borderId="38" xfId="3" applyFont="1" applyBorder="1" applyAlignment="1">
      <alignment horizontal="left" vertical="center"/>
    </xf>
    <xf numFmtId="0" fontId="47" fillId="0" borderId="1" xfId="2" applyFont="1" applyFill="1" applyBorder="1" applyAlignment="1" applyProtection="1">
      <alignment horizontal="left" vertical="center" indent="2"/>
      <protection locked="0"/>
    </xf>
    <xf numFmtId="0" fontId="33" fillId="0" borderId="0" xfId="3" applyFont="1" applyAlignment="1" applyProtection="1">
      <alignment horizontal="left" vertical="center" indent="4"/>
      <protection locked="0"/>
    </xf>
    <xf numFmtId="0" fontId="42" fillId="0" borderId="6" xfId="3" applyFont="1" applyBorder="1" applyAlignment="1">
      <alignment horizontal="left" vertical="center"/>
    </xf>
    <xf numFmtId="0" fontId="34" fillId="0" borderId="22" xfId="3" applyFont="1" applyBorder="1" applyAlignment="1" applyProtection="1">
      <alignment vertical="center"/>
      <protection locked="0"/>
    </xf>
    <xf numFmtId="0" fontId="40" fillId="0" borderId="16" xfId="3" applyFont="1" applyBorder="1" applyAlignment="1">
      <alignment horizontal="left" vertical="center"/>
    </xf>
    <xf numFmtId="0" fontId="48" fillId="0" borderId="16" xfId="3" applyFont="1" applyBorder="1" applyAlignment="1">
      <alignment vertical="center"/>
    </xf>
    <xf numFmtId="0" fontId="33" fillId="0" borderId="9" xfId="3" applyFont="1" applyBorder="1" applyAlignment="1" applyProtection="1">
      <alignment vertical="center"/>
      <protection locked="0"/>
    </xf>
    <xf numFmtId="0" fontId="33" fillId="7" borderId="5" xfId="3" applyFont="1" applyFill="1" applyBorder="1" applyAlignment="1">
      <alignment vertical="center"/>
    </xf>
    <xf numFmtId="166" fontId="33" fillId="7" borderId="5" xfId="3" applyNumberFormat="1" applyFont="1" applyFill="1" applyBorder="1" applyAlignment="1">
      <alignment vertical="center"/>
    </xf>
    <xf numFmtId="0" fontId="33" fillId="7" borderId="0" xfId="3" applyFont="1" applyFill="1" applyAlignment="1">
      <alignment vertical="center"/>
    </xf>
    <xf numFmtId="166" fontId="33" fillId="7" borderId="0" xfId="3" applyNumberFormat="1" applyFont="1" applyFill="1" applyAlignment="1">
      <alignment vertical="center"/>
    </xf>
    <xf numFmtId="0" fontId="38" fillId="7" borderId="2" xfId="4" applyFont="1" applyFill="1" applyBorder="1" applyAlignment="1">
      <alignment vertical="center"/>
    </xf>
    <xf numFmtId="0" fontId="33" fillId="7" borderId="35" xfId="3" applyFont="1" applyFill="1" applyBorder="1" applyAlignment="1">
      <alignment vertical="center" wrapText="1"/>
    </xf>
    <xf numFmtId="165" fontId="33" fillId="7" borderId="0" xfId="1" applyNumberFormat="1" applyFont="1" applyFill="1" applyBorder="1" applyAlignment="1">
      <alignment vertical="center"/>
    </xf>
    <xf numFmtId="0" fontId="15" fillId="6" borderId="0" xfId="3" applyFont="1" applyFill="1" applyAlignment="1">
      <alignment vertical="center"/>
    </xf>
    <xf numFmtId="0" fontId="34" fillId="0" borderId="2" xfId="3" applyFont="1" applyBorder="1" applyAlignment="1" applyProtection="1">
      <alignment vertical="center"/>
      <protection locked="0"/>
    </xf>
    <xf numFmtId="0" fontId="40" fillId="0" borderId="2" xfId="3" applyFont="1" applyBorder="1" applyAlignment="1">
      <alignment horizontal="left" vertical="center"/>
    </xf>
    <xf numFmtId="10" fontId="48" fillId="0" borderId="2" xfId="3" applyNumberFormat="1" applyFont="1" applyBorder="1" applyAlignment="1">
      <alignment vertical="center"/>
    </xf>
    <xf numFmtId="0" fontId="33" fillId="0" borderId="9" xfId="3" applyFont="1" applyBorder="1" applyAlignment="1" applyProtection="1">
      <alignment horizontal="left" vertical="center" indent="4"/>
      <protection locked="0"/>
    </xf>
    <xf numFmtId="0" fontId="33" fillId="7" borderId="2" xfId="3" applyFont="1" applyFill="1" applyBorder="1" applyAlignment="1">
      <alignment vertical="center"/>
    </xf>
    <xf numFmtId="0" fontId="42" fillId="4" borderId="2" xfId="3" applyFont="1" applyFill="1" applyBorder="1" applyAlignment="1">
      <alignment horizontal="left" vertical="center"/>
    </xf>
    <xf numFmtId="0" fontId="52" fillId="0" borderId="0" xfId="2" applyFont="1" applyFill="1"/>
    <xf numFmtId="0" fontId="23" fillId="0" borderId="0" xfId="3" applyFont="1" applyAlignment="1">
      <alignment horizontal="left" vertical="center"/>
    </xf>
    <xf numFmtId="0" fontId="27" fillId="0" borderId="23" xfId="2" applyFont="1" applyFill="1" applyBorder="1" applyAlignment="1">
      <alignment horizontal="left" vertical="center" wrapText="1"/>
    </xf>
    <xf numFmtId="0" fontId="33" fillId="0" borderId="23" xfId="3" applyFont="1" applyBorder="1" applyAlignment="1">
      <alignment vertical="center" wrapText="1"/>
    </xf>
    <xf numFmtId="0" fontId="33" fillId="0" borderId="24" xfId="3" applyFont="1" applyBorder="1" applyAlignment="1">
      <alignment horizontal="left" vertical="center" indent="1"/>
    </xf>
    <xf numFmtId="0" fontId="33" fillId="0" borderId="24" xfId="3" applyFont="1" applyBorder="1" applyAlignment="1">
      <alignment vertical="center" wrapText="1"/>
    </xf>
    <xf numFmtId="0" fontId="33" fillId="0" borderId="24" xfId="3" applyFont="1" applyBorder="1" applyAlignment="1">
      <alignment horizontal="left" vertical="center" indent="3"/>
    </xf>
    <xf numFmtId="0" fontId="33" fillId="0" borderId="25" xfId="3" applyFont="1" applyBorder="1" applyAlignment="1">
      <alignment horizontal="left" vertical="center" indent="3"/>
    </xf>
    <xf numFmtId="0" fontId="33" fillId="0" borderId="0" xfId="3" applyFont="1" applyAlignment="1">
      <alignment horizontal="left" vertical="center" indent="5"/>
    </xf>
    <xf numFmtId="0" fontId="33" fillId="0" borderId="30" xfId="3" applyFont="1" applyBorder="1" applyAlignment="1">
      <alignment horizontal="left" vertical="center" indent="5"/>
    </xf>
    <xf numFmtId="0" fontId="33" fillId="0" borderId="30" xfId="3" applyFont="1" applyBorder="1" applyAlignment="1">
      <alignment horizontal="left" vertical="center" indent="1"/>
    </xf>
    <xf numFmtId="0" fontId="33" fillId="0" borderId="37" xfId="3" applyFont="1" applyBorder="1" applyAlignment="1">
      <alignment horizontal="left" vertical="center"/>
    </xf>
    <xf numFmtId="0" fontId="36" fillId="0" borderId="23" xfId="3" applyFont="1" applyBorder="1" applyAlignment="1">
      <alignment vertical="center"/>
    </xf>
    <xf numFmtId="0" fontId="33" fillId="0" borderId="25" xfId="3" applyFont="1" applyBorder="1" applyAlignment="1">
      <alignment horizontal="left" vertical="center" indent="1"/>
    </xf>
    <xf numFmtId="0" fontId="33" fillId="0" borderId="24" xfId="3" applyFont="1" applyBorder="1" applyAlignment="1">
      <alignment horizontal="left" vertical="center" wrapText="1" indent="1"/>
    </xf>
    <xf numFmtId="0" fontId="33" fillId="0" borderId="24" xfId="3" applyFont="1" applyBorder="1" applyAlignment="1">
      <alignment horizontal="left" vertical="center" wrapText="1" indent="3"/>
    </xf>
    <xf numFmtId="0" fontId="33" fillId="0" borderId="25" xfId="3" applyFont="1" applyBorder="1" applyAlignment="1">
      <alignment horizontal="left" vertical="center" wrapText="1" indent="3"/>
    </xf>
    <xf numFmtId="0" fontId="33" fillId="0" borderId="25" xfId="3" applyFont="1" applyBorder="1" applyAlignment="1">
      <alignment horizontal="left" vertical="center" wrapText="1" indent="1"/>
    </xf>
    <xf numFmtId="0" fontId="23" fillId="0" borderId="23" xfId="3" applyFont="1" applyBorder="1" applyAlignment="1">
      <alignment vertical="center"/>
    </xf>
    <xf numFmtId="0" fontId="35" fillId="0" borderId="24" xfId="2" applyFont="1" applyFill="1" applyBorder="1" applyAlignment="1">
      <alignment horizontal="left" vertical="center" wrapText="1" indent="1"/>
    </xf>
    <xf numFmtId="0" fontId="35" fillId="0" borderId="25" xfId="2" applyFont="1" applyFill="1" applyBorder="1" applyAlignment="1">
      <alignment horizontal="left" vertical="center" wrapText="1" indent="1"/>
    </xf>
    <xf numFmtId="0" fontId="35" fillId="0" borderId="24" xfId="2" applyFont="1" applyFill="1" applyBorder="1" applyAlignment="1">
      <alignment horizontal="left" vertical="center" wrapText="1" indent="3"/>
    </xf>
    <xf numFmtId="0" fontId="35" fillId="0" borderId="25" xfId="2" applyFont="1" applyFill="1" applyBorder="1" applyAlignment="1">
      <alignment horizontal="left" vertical="center" wrapText="1" indent="3"/>
    </xf>
    <xf numFmtId="0" fontId="33" fillId="5" borderId="23" xfId="3" applyFont="1" applyFill="1" applyBorder="1" applyAlignment="1">
      <alignment vertical="center" wrapText="1"/>
    </xf>
    <xf numFmtId="0" fontId="35" fillId="0" borderId="24" xfId="2" applyFont="1" applyFill="1" applyBorder="1" applyAlignment="1">
      <alignment horizontal="left" vertical="center" wrapText="1"/>
    </xf>
    <xf numFmtId="0" fontId="33" fillId="0" borderId="0" xfId="3" applyFont="1" applyAlignment="1">
      <alignment vertical="center" wrapText="1"/>
    </xf>
    <xf numFmtId="0" fontId="23" fillId="0" borderId="2" xfId="3" applyFont="1" applyBorder="1" applyAlignment="1">
      <alignment vertical="center"/>
    </xf>
    <xf numFmtId="0" fontId="33" fillId="0" borderId="2" xfId="3" applyFont="1" applyBorder="1" applyAlignment="1">
      <alignment vertical="center" wrapText="1"/>
    </xf>
    <xf numFmtId="0" fontId="33" fillId="7" borderId="24" xfId="3" applyFont="1" applyFill="1" applyBorder="1" applyAlignment="1">
      <alignment vertical="center" wrapText="1"/>
    </xf>
    <xf numFmtId="0" fontId="33" fillId="7" borderId="25" xfId="3" applyFont="1" applyFill="1" applyBorder="1" applyAlignment="1">
      <alignment vertical="center" wrapText="1"/>
    </xf>
    <xf numFmtId="0" fontId="33" fillId="7" borderId="24" xfId="3" applyFont="1" applyFill="1" applyBorder="1" applyAlignment="1">
      <alignment horizontal="left" vertical="center" wrapText="1" indent="3"/>
    </xf>
    <xf numFmtId="0" fontId="54" fillId="0" borderId="0" xfId="3" applyFont="1" applyAlignment="1">
      <alignment horizontal="left" vertical="center"/>
    </xf>
    <xf numFmtId="0" fontId="55" fillId="0" borderId="0" xfId="3" applyFont="1" applyAlignment="1">
      <alignment vertical="center"/>
    </xf>
    <xf numFmtId="0" fontId="42" fillId="0" borderId="0" xfId="3" applyFont="1" applyAlignment="1">
      <alignment vertical="center"/>
    </xf>
    <xf numFmtId="164" fontId="42" fillId="0" borderId="0" xfId="1" applyFont="1" applyFill="1" applyAlignment="1">
      <alignment horizontal="left" vertical="center"/>
    </xf>
    <xf numFmtId="167" fontId="42" fillId="0" borderId="0" xfId="1" applyNumberFormat="1" applyFont="1" applyFill="1" applyAlignment="1">
      <alignment horizontal="left" vertical="center"/>
    </xf>
    <xf numFmtId="0" fontId="25" fillId="6" borderId="0" xfId="0" applyFont="1" applyFill="1" applyAlignment="1">
      <alignment vertical="center"/>
    </xf>
    <xf numFmtId="0" fontId="54" fillId="0" borderId="32" xfId="0" applyFont="1" applyBorder="1"/>
    <xf numFmtId="0" fontId="54" fillId="0" borderId="16" xfId="0" applyFont="1" applyBorder="1"/>
    <xf numFmtId="164" fontId="54" fillId="0" borderId="33" xfId="1" applyFont="1" applyBorder="1"/>
    <xf numFmtId="0" fontId="58" fillId="0" borderId="0" xfId="5" applyFont="1"/>
    <xf numFmtId="0" fontId="54" fillId="3" borderId="2" xfId="0" applyFont="1" applyFill="1" applyBorder="1" applyAlignment="1">
      <alignment vertical="center"/>
    </xf>
    <xf numFmtId="0" fontId="42" fillId="6" borderId="0" xfId="3" applyFont="1" applyFill="1" applyAlignment="1">
      <alignment horizontal="left" vertical="center" indent="1"/>
    </xf>
    <xf numFmtId="0" fontId="42" fillId="6" borderId="0" xfId="3" applyFont="1" applyFill="1" applyAlignment="1">
      <alignment horizontal="left" vertical="center"/>
    </xf>
    <xf numFmtId="164" fontId="42" fillId="6" borderId="0" xfId="1" applyFont="1" applyFill="1" applyBorder="1" applyAlignment="1">
      <alignment horizontal="left" vertical="center"/>
    </xf>
    <xf numFmtId="0" fontId="43" fillId="0" borderId="0" xfId="3" applyFont="1" applyAlignment="1">
      <alignment horizontal="left" vertical="center"/>
    </xf>
    <xf numFmtId="0" fontId="54" fillId="6" borderId="0" xfId="0" applyFont="1" applyFill="1" applyAlignment="1">
      <alignment vertical="center"/>
    </xf>
    <xf numFmtId="0" fontId="60" fillId="0" borderId="0" xfId="3" applyFont="1" applyAlignment="1">
      <alignment horizontal="left" vertical="center"/>
    </xf>
    <xf numFmtId="0" fontId="60" fillId="0" borderId="0" xfId="3" applyFont="1" applyAlignment="1">
      <alignment vertical="center"/>
    </xf>
    <xf numFmtId="0" fontId="60" fillId="0" borderId="0" xfId="3" quotePrefix="1" applyFont="1" applyAlignment="1">
      <alignment horizontal="left" vertical="center"/>
    </xf>
    <xf numFmtId="0" fontId="4" fillId="0" borderId="14" xfId="0" applyFont="1" applyBorder="1"/>
    <xf numFmtId="0" fontId="4" fillId="0" borderId="15" xfId="0" applyFont="1" applyBorder="1"/>
    <xf numFmtId="0" fontId="35" fillId="0" borderId="25" xfId="2" applyFont="1" applyFill="1" applyBorder="1" applyAlignment="1">
      <alignment horizontal="left" vertical="center" wrapText="1" indent="2"/>
    </xf>
    <xf numFmtId="0" fontId="35" fillId="0" borderId="23" xfId="2" applyFont="1" applyFill="1" applyBorder="1" applyAlignment="1">
      <alignment horizontal="left" vertical="center" wrapText="1" indent="2"/>
    </xf>
    <xf numFmtId="0" fontId="33" fillId="7" borderId="25" xfId="3" applyFont="1" applyFill="1" applyBorder="1" applyAlignment="1">
      <alignment horizontal="left" vertical="center" wrapText="1" indent="3"/>
    </xf>
    <xf numFmtId="0" fontId="27" fillId="0" borderId="9" xfId="2" applyFont="1" applyFill="1" applyBorder="1" applyAlignment="1" applyProtection="1">
      <alignment horizontal="left" vertical="center" wrapText="1"/>
      <protection locked="0"/>
    </xf>
    <xf numFmtId="0" fontId="33" fillId="0" borderId="2" xfId="3" applyFont="1" applyBorder="1" applyAlignment="1">
      <alignment vertical="center"/>
    </xf>
    <xf numFmtId="0" fontId="33" fillId="0" borderId="2" xfId="3" applyFont="1" applyBorder="1" applyAlignment="1" applyProtection="1">
      <alignment horizontal="left" vertical="center" indent="4"/>
      <protection locked="0"/>
    </xf>
    <xf numFmtId="0" fontId="27" fillId="0" borderId="36" xfId="2" applyFont="1" applyFill="1" applyBorder="1" applyAlignment="1" applyProtection="1">
      <alignment vertical="center"/>
      <protection locked="0"/>
    </xf>
    <xf numFmtId="0" fontId="15" fillId="0" borderId="0" xfId="3" applyFont="1" applyAlignment="1" applyProtection="1">
      <alignment vertical="center"/>
      <protection locked="0"/>
    </xf>
    <xf numFmtId="0" fontId="66" fillId="0" borderId="2" xfId="3" applyFont="1" applyBorder="1" applyAlignment="1" applyProtection="1">
      <alignment horizontal="left" vertical="center"/>
      <protection locked="0"/>
    </xf>
    <xf numFmtId="0" fontId="67" fillId="0" borderId="2" xfId="3" applyFont="1" applyBorder="1" applyAlignment="1">
      <alignment horizontal="left" vertical="center"/>
    </xf>
    <xf numFmtId="0" fontId="66" fillId="0" borderId="2" xfId="3" applyFont="1" applyBorder="1" applyAlignment="1">
      <alignment horizontal="left" vertical="center"/>
    </xf>
    <xf numFmtId="0" fontId="68" fillId="0" borderId="2" xfId="3" applyFont="1" applyBorder="1" applyAlignment="1">
      <alignment horizontal="left" vertical="center"/>
    </xf>
    <xf numFmtId="0" fontId="67" fillId="0" borderId="0" xfId="3" applyFont="1" applyAlignment="1">
      <alignment horizontal="left" vertical="center"/>
    </xf>
    <xf numFmtId="0" fontId="66" fillId="0" borderId="0" xfId="3" applyFont="1" applyAlignment="1">
      <alignment horizontal="left" vertical="center"/>
    </xf>
    <xf numFmtId="0" fontId="68" fillId="0" borderId="0" xfId="3" applyFont="1" applyAlignment="1">
      <alignment horizontal="left" vertical="center"/>
    </xf>
    <xf numFmtId="0" fontId="33" fillId="0" borderId="0" xfId="3" applyFont="1" applyAlignment="1">
      <alignment horizontal="left" vertical="center" wrapText="1" indent="3"/>
    </xf>
    <xf numFmtId="0" fontId="1" fillId="0" borderId="0" xfId="3" applyFont="1" applyAlignment="1">
      <alignment horizontal="left" vertical="center"/>
    </xf>
    <xf numFmtId="0" fontId="69" fillId="0" borderId="24" xfId="2" applyFont="1" applyFill="1" applyBorder="1" applyAlignment="1">
      <alignment horizontal="left" vertical="center" wrapText="1"/>
    </xf>
    <xf numFmtId="0" fontId="29" fillId="4" borderId="34" xfId="3" applyFont="1" applyFill="1" applyBorder="1" applyAlignment="1">
      <alignment horizontal="left" vertical="center" wrapText="1"/>
    </xf>
    <xf numFmtId="0" fontId="23" fillId="0" borderId="41" xfId="3" applyFont="1" applyBorder="1" applyAlignment="1">
      <alignment vertical="center"/>
    </xf>
    <xf numFmtId="2" fontId="33" fillId="0" borderId="25" xfId="3" applyNumberFormat="1" applyFont="1" applyBorder="1" applyAlignment="1">
      <alignment vertical="center"/>
    </xf>
    <xf numFmtId="0" fontId="70" fillId="0" borderId="32" xfId="0" applyFont="1" applyBorder="1"/>
    <xf numFmtId="0" fontId="54" fillId="0" borderId="0" xfId="0" applyFont="1"/>
    <xf numFmtId="164" fontId="54" fillId="0" borderId="0" xfId="1" applyFont="1" applyBorder="1"/>
    <xf numFmtId="167" fontId="21" fillId="0" borderId="0" xfId="0" applyNumberFormat="1" applyFont="1"/>
    <xf numFmtId="43" fontId="21" fillId="0" borderId="0" xfId="0" applyNumberFormat="1" applyFont="1"/>
    <xf numFmtId="0" fontId="0" fillId="0" borderId="0" xfId="0" applyAlignment="1">
      <alignment horizontal="left"/>
    </xf>
    <xf numFmtId="0" fontId="34" fillId="0" borderId="0" xfId="3" applyFont="1" applyAlignment="1">
      <alignment horizontal="left" vertical="center" wrapText="1"/>
    </xf>
    <xf numFmtId="0" fontId="27" fillId="6" borderId="42" xfId="2" applyFont="1" applyFill="1" applyBorder="1" applyAlignment="1">
      <alignment horizontal="center" vertical="center"/>
    </xf>
    <xf numFmtId="0" fontId="27" fillId="6" borderId="21" xfId="2" applyFont="1" applyFill="1" applyBorder="1" applyAlignment="1">
      <alignment horizontal="center" vertical="center"/>
    </xf>
    <xf numFmtId="0" fontId="33" fillId="0" borderId="2" xfId="3" applyFont="1" applyBorder="1" applyAlignment="1" applyProtection="1">
      <alignment vertical="center"/>
      <protection locked="0"/>
    </xf>
    <xf numFmtId="0" fontId="71" fillId="5" borderId="0" xfId="3" applyFont="1" applyFill="1" applyAlignment="1">
      <alignment horizontal="left" vertical="center"/>
    </xf>
    <xf numFmtId="0" fontId="6" fillId="7" borderId="20" xfId="2" applyFill="1" applyBorder="1" applyAlignment="1">
      <alignment vertical="center" wrapText="1"/>
    </xf>
    <xf numFmtId="0" fontId="73" fillId="4" borderId="20" xfId="3" applyFont="1" applyFill="1" applyBorder="1" applyAlignment="1">
      <alignment horizontal="left" vertical="center" wrapText="1"/>
    </xf>
    <xf numFmtId="0" fontId="6" fillId="7" borderId="2" xfId="2" applyFill="1" applyBorder="1" applyAlignment="1">
      <alignment vertical="center" wrapText="1"/>
    </xf>
    <xf numFmtId="0" fontId="6" fillId="7" borderId="5" xfId="2" applyFill="1" applyBorder="1" applyAlignment="1">
      <alignment vertical="center"/>
    </xf>
    <xf numFmtId="0" fontId="1" fillId="0" borderId="0" xfId="0" applyFont="1"/>
    <xf numFmtId="164" fontId="1" fillId="0" borderId="0" xfId="1" applyFont="1"/>
    <xf numFmtId="0" fontId="23" fillId="0" borderId="35" xfId="3" applyFont="1" applyBorder="1" applyAlignment="1">
      <alignment vertical="center"/>
    </xf>
    <xf numFmtId="0" fontId="27" fillId="6" borderId="45" xfId="2" applyFont="1" applyFill="1" applyBorder="1" applyAlignment="1">
      <alignment horizontal="center" vertical="center"/>
    </xf>
    <xf numFmtId="0" fontId="27" fillId="6" borderId="46" xfId="2" applyFont="1" applyFill="1" applyBorder="1" applyAlignment="1">
      <alignment horizontal="center" vertical="center"/>
    </xf>
    <xf numFmtId="0" fontId="1" fillId="5" borderId="0" xfId="3" applyFont="1" applyFill="1" applyAlignment="1">
      <alignment horizontal="left" vertical="center"/>
    </xf>
    <xf numFmtId="0" fontId="1" fillId="4" borderId="23" xfId="3" applyFont="1" applyFill="1" applyBorder="1" applyAlignment="1">
      <alignment horizontal="left" vertical="center"/>
    </xf>
    <xf numFmtId="0" fontId="1" fillId="4" borderId="24" xfId="3" applyFont="1" applyFill="1" applyBorder="1" applyAlignment="1">
      <alignment horizontal="left" vertical="center"/>
    </xf>
    <xf numFmtId="0" fontId="1" fillId="4" borderId="25" xfId="3" applyFont="1" applyFill="1" applyBorder="1" applyAlignment="1">
      <alignment horizontal="left" vertical="center"/>
    </xf>
    <xf numFmtId="0" fontId="1" fillId="0" borderId="31" xfId="3" applyFont="1" applyBorder="1" applyAlignment="1">
      <alignment horizontal="left" vertical="center"/>
    </xf>
    <xf numFmtId="0" fontId="1" fillId="0" borderId="24" xfId="3" applyFont="1" applyBorder="1" applyAlignment="1">
      <alignment horizontal="left" vertical="center"/>
    </xf>
    <xf numFmtId="0" fontId="1" fillId="0" borderId="37" xfId="3" applyFont="1" applyBorder="1" applyAlignment="1">
      <alignment horizontal="left" vertical="center"/>
    </xf>
    <xf numFmtId="0" fontId="1" fillId="0" borderId="23" xfId="3" applyFont="1" applyBorder="1" applyAlignment="1">
      <alignment vertical="center"/>
    </xf>
    <xf numFmtId="0" fontId="1" fillId="0" borderId="24" xfId="3" applyFont="1" applyBorder="1" applyAlignment="1">
      <alignment vertical="center"/>
    </xf>
    <xf numFmtId="3" fontId="33" fillId="7" borderId="24" xfId="3" applyNumberFormat="1" applyFont="1" applyFill="1" applyBorder="1" applyAlignment="1">
      <alignment vertical="center" wrapText="1"/>
    </xf>
    <xf numFmtId="0" fontId="33" fillId="7" borderId="24" xfId="3" applyFont="1" applyFill="1" applyBorder="1" applyAlignment="1">
      <alignment horizontal="right" vertical="center" wrapText="1"/>
    </xf>
    <xf numFmtId="4" fontId="33" fillId="7" borderId="24" xfId="3" applyNumberFormat="1" applyFont="1" applyFill="1" applyBorder="1" applyAlignment="1">
      <alignment horizontal="right" vertical="center" wrapText="1"/>
    </xf>
    <xf numFmtId="3" fontId="33" fillId="7" borderId="24" xfId="3" applyNumberFormat="1" applyFont="1" applyFill="1" applyBorder="1" applyAlignment="1">
      <alignment horizontal="right" vertical="center" wrapText="1"/>
    </xf>
    <xf numFmtId="0" fontId="1" fillId="0" borderId="2" xfId="3" applyFont="1" applyBorder="1" applyAlignment="1">
      <alignment horizontal="left" vertical="center"/>
    </xf>
    <xf numFmtId="3" fontId="1" fillId="0" borderId="0" xfId="3" applyNumberFormat="1" applyFont="1" applyAlignment="1">
      <alignment horizontal="left" vertical="center"/>
    </xf>
    <xf numFmtId="0" fontId="75" fillId="0" borderId="0" xfId="3" applyFont="1" applyAlignment="1">
      <alignment horizontal="left" vertical="center"/>
    </xf>
    <xf numFmtId="167" fontId="6" fillId="0" borderId="0" xfId="2" applyNumberFormat="1" applyFill="1" applyAlignment="1">
      <alignment horizontal="left" vertical="center"/>
    </xf>
    <xf numFmtId="0" fontId="76" fillId="0" borderId="0" xfId="0" applyFont="1" applyAlignment="1">
      <alignment horizontal="left" vertical="center" wrapText="1"/>
    </xf>
    <xf numFmtId="167" fontId="42" fillId="0" borderId="0" xfId="1" applyNumberFormat="1" applyFont="1" applyFill="1" applyAlignment="1">
      <alignment horizontal="left" vertical="center" wrapText="1"/>
    </xf>
    <xf numFmtId="0" fontId="76" fillId="0" borderId="0" xfId="0" applyFont="1" applyAlignment="1">
      <alignment vertical="center" wrapText="1"/>
    </xf>
    <xf numFmtId="0" fontId="76" fillId="0" borderId="0" xfId="0" applyFont="1" applyAlignment="1">
      <alignment vertical="center"/>
    </xf>
    <xf numFmtId="167" fontId="6" fillId="0" borderId="0" xfId="2" applyNumberFormat="1" applyFill="1" applyAlignment="1">
      <alignment horizontal="left" vertical="center" wrapText="1"/>
    </xf>
    <xf numFmtId="0" fontId="1" fillId="10" borderId="47" xfId="3" applyFont="1" applyFill="1" applyBorder="1" applyAlignment="1">
      <alignment horizontal="left" vertical="center"/>
    </xf>
    <xf numFmtId="0" fontId="1" fillId="0" borderId="47" xfId="3" applyFont="1" applyBorder="1" applyAlignment="1">
      <alignment horizontal="left" vertical="center"/>
    </xf>
    <xf numFmtId="0" fontId="55" fillId="9" borderId="0" xfId="3" applyFont="1" applyFill="1" applyAlignment="1">
      <alignment horizontal="left" vertical="center"/>
    </xf>
    <xf numFmtId="0" fontId="1" fillId="0" borderId="0" xfId="3" applyFont="1" applyAlignment="1">
      <alignment horizontal="right" vertical="center"/>
    </xf>
    <xf numFmtId="10" fontId="12" fillId="0" borderId="0" xfId="3" applyNumberFormat="1" applyFont="1" applyAlignment="1">
      <alignment horizontal="left" vertical="center"/>
    </xf>
    <xf numFmtId="0" fontId="1" fillId="4" borderId="25" xfId="3" applyFont="1" applyFill="1" applyBorder="1" applyAlignment="1">
      <alignment vertical="center" wrapText="1"/>
    </xf>
    <xf numFmtId="3" fontId="33" fillId="7" borderId="25" xfId="3" applyNumberFormat="1" applyFont="1" applyFill="1" applyBorder="1" applyAlignment="1">
      <alignment horizontal="right" vertical="center" wrapText="1"/>
    </xf>
    <xf numFmtId="0" fontId="42" fillId="0" borderId="12" xfId="3" applyFont="1" applyBorder="1" applyAlignment="1">
      <alignment horizontal="left" vertical="center"/>
    </xf>
    <xf numFmtId="3" fontId="33" fillId="7" borderId="25" xfId="3" applyNumberFormat="1" applyFont="1" applyFill="1" applyBorder="1" applyAlignment="1">
      <alignment horizontal="left" vertical="center" wrapText="1"/>
    </xf>
    <xf numFmtId="0" fontId="35" fillId="0" borderId="23" xfId="3" applyFont="1" applyBorder="1" applyAlignment="1">
      <alignment vertical="center"/>
    </xf>
    <xf numFmtId="0" fontId="35" fillId="0" borderId="0" xfId="3" applyFont="1" applyAlignment="1">
      <alignment horizontal="left" vertical="center"/>
    </xf>
    <xf numFmtId="0" fontId="35" fillId="0" borderId="23" xfId="3" applyFont="1" applyBorder="1" applyAlignment="1">
      <alignment vertical="center" wrapText="1"/>
    </xf>
    <xf numFmtId="0" fontId="35" fillId="0" borderId="24" xfId="3" applyFont="1" applyBorder="1" applyAlignment="1">
      <alignment vertical="center" wrapText="1"/>
    </xf>
    <xf numFmtId="0" fontId="35" fillId="7" borderId="24" xfId="3" applyFont="1" applyFill="1" applyBorder="1" applyAlignment="1">
      <alignment vertical="center" wrapText="1"/>
    </xf>
    <xf numFmtId="0" fontId="35" fillId="7" borderId="25" xfId="3" applyFont="1" applyFill="1" applyBorder="1" applyAlignment="1">
      <alignment vertical="center" wrapText="1"/>
    </xf>
    <xf numFmtId="0" fontId="35" fillId="0" borderId="24" xfId="3" applyFont="1" applyBorder="1" applyAlignment="1">
      <alignment vertical="center"/>
    </xf>
    <xf numFmtId="0" fontId="35" fillId="0" borderId="25" xfId="3" applyFont="1" applyBorder="1" applyAlignment="1">
      <alignment vertical="center" wrapText="1"/>
    </xf>
    <xf numFmtId="0" fontId="35" fillId="7" borderId="28" xfId="3" applyFont="1" applyFill="1" applyBorder="1" applyAlignment="1">
      <alignment vertical="center" wrapText="1"/>
    </xf>
    <xf numFmtId="0" fontId="35" fillId="0" borderId="0" xfId="3" applyFont="1" applyAlignment="1">
      <alignment vertical="center"/>
    </xf>
    <xf numFmtId="0" fontId="35" fillId="7" borderId="25" xfId="3" applyFont="1" applyFill="1" applyBorder="1" applyAlignment="1">
      <alignment vertical="center"/>
    </xf>
    <xf numFmtId="0" fontId="35" fillId="5" borderId="23" xfId="3" applyFont="1" applyFill="1" applyBorder="1" applyAlignment="1">
      <alignment vertical="center"/>
    </xf>
    <xf numFmtId="167" fontId="54" fillId="0" borderId="33" xfId="1" applyNumberFormat="1" applyFont="1" applyBorder="1"/>
    <xf numFmtId="0" fontId="33" fillId="7" borderId="1" xfId="3" applyFont="1" applyFill="1" applyBorder="1" applyAlignment="1">
      <alignment vertical="center"/>
    </xf>
    <xf numFmtId="0" fontId="33" fillId="7" borderId="25" xfId="3" applyFont="1" applyFill="1" applyBorder="1" applyAlignment="1">
      <alignment horizontal="right" vertical="center" wrapText="1"/>
    </xf>
    <xf numFmtId="0" fontId="1" fillId="11" borderId="24" xfId="3" applyFont="1" applyFill="1" applyBorder="1" applyAlignment="1">
      <alignment horizontal="left" vertical="center" wrapText="1"/>
    </xf>
    <xf numFmtId="0" fontId="1" fillId="11" borderId="25" xfId="3" applyFont="1" applyFill="1" applyBorder="1" applyAlignment="1">
      <alignment horizontal="left" vertical="center" wrapText="1"/>
    </xf>
    <xf numFmtId="0" fontId="1" fillId="11" borderId="24" xfId="3" applyFont="1" applyFill="1" applyBorder="1" applyAlignment="1">
      <alignment horizontal="left" vertical="center"/>
    </xf>
    <xf numFmtId="0" fontId="1" fillId="11" borderId="29" xfId="3" applyFont="1" applyFill="1" applyBorder="1" applyAlignment="1">
      <alignment horizontal="left" vertical="center" wrapText="1"/>
    </xf>
    <xf numFmtId="0" fontId="1" fillId="11" borderId="29" xfId="3" applyFont="1" applyFill="1" applyBorder="1" applyAlignment="1">
      <alignment horizontal="left" vertical="center"/>
    </xf>
    <xf numFmtId="0" fontId="1" fillId="11" borderId="24" xfId="3" applyFont="1" applyFill="1" applyBorder="1" applyAlignment="1">
      <alignment vertical="center" wrapText="1"/>
    </xf>
    <xf numFmtId="0" fontId="36" fillId="11" borderId="25" xfId="3" applyFont="1" applyFill="1" applyBorder="1" applyAlignment="1">
      <alignment horizontal="left" vertical="center" wrapText="1"/>
    </xf>
    <xf numFmtId="14" fontId="1" fillId="7" borderId="0" xfId="3" applyNumberFormat="1" applyFont="1" applyFill="1" applyAlignment="1">
      <alignment horizontal="right" vertical="center"/>
    </xf>
    <xf numFmtId="0" fontId="1" fillId="6" borderId="0" xfId="3" applyFont="1" applyFill="1" applyAlignment="1">
      <alignment horizontal="left" vertical="center"/>
    </xf>
    <xf numFmtId="0" fontId="1" fillId="6" borderId="0" xfId="3" applyFont="1" applyFill="1" applyAlignment="1">
      <alignment vertical="center"/>
    </xf>
    <xf numFmtId="0" fontId="1" fillId="2" borderId="16" xfId="3" applyFont="1" applyFill="1" applyBorder="1" applyAlignment="1">
      <alignment horizontal="left" vertical="center"/>
    </xf>
    <xf numFmtId="0" fontId="1" fillId="0" borderId="22" xfId="3" applyFont="1" applyBorder="1" applyAlignment="1">
      <alignment horizontal="left" vertical="center"/>
    </xf>
    <xf numFmtId="0" fontId="1" fillId="0" borderId="16" xfId="3" applyFont="1" applyBorder="1" applyAlignment="1">
      <alignment horizontal="left" vertical="center"/>
    </xf>
    <xf numFmtId="167" fontId="1" fillId="0" borderId="0" xfId="1" applyNumberFormat="1" applyFont="1" applyFill="1" applyAlignment="1">
      <alignment horizontal="left" vertical="center"/>
    </xf>
    <xf numFmtId="164" fontId="1" fillId="0" borderId="0" xfId="1" applyFont="1" applyFill="1" applyAlignment="1">
      <alignment horizontal="left" vertical="center"/>
    </xf>
    <xf numFmtId="164" fontId="1" fillId="0" borderId="0" xfId="0" applyNumberFormat="1" applyFont="1"/>
    <xf numFmtId="0" fontId="1" fillId="0" borderId="0" xfId="3" applyFont="1" applyAlignment="1">
      <alignment vertical="center"/>
    </xf>
    <xf numFmtId="43" fontId="1" fillId="0" borderId="0" xfId="0" applyNumberFormat="1" applyFont="1"/>
    <xf numFmtId="167" fontId="1" fillId="0" borderId="0" xfId="1" applyNumberFormat="1" applyFont="1" applyFill="1"/>
    <xf numFmtId="0" fontId="33" fillId="0" borderId="48" xfId="0" applyFont="1" applyBorder="1" applyAlignment="1">
      <alignment vertical="center"/>
    </xf>
    <xf numFmtId="0" fontId="33" fillId="0" borderId="49" xfId="0" applyFont="1" applyBorder="1" applyAlignment="1">
      <alignment vertical="center"/>
    </xf>
    <xf numFmtId="168" fontId="33" fillId="7" borderId="0" xfId="3" applyNumberFormat="1" applyFont="1" applyFill="1" applyAlignment="1">
      <alignment vertical="center"/>
    </xf>
    <xf numFmtId="164" fontId="33" fillId="7" borderId="24" xfId="1" applyFont="1" applyFill="1" applyBorder="1" applyAlignment="1">
      <alignment horizontal="right" vertical="center" wrapText="1"/>
    </xf>
    <xf numFmtId="4" fontId="1" fillId="0" borderId="0" xfId="3" applyNumberFormat="1" applyFont="1" applyAlignment="1">
      <alignment horizontal="right" vertical="center"/>
    </xf>
    <xf numFmtId="0" fontId="78" fillId="0" borderId="0" xfId="0" applyFont="1"/>
    <xf numFmtId="0" fontId="33" fillId="6" borderId="0" xfId="3" applyFont="1" applyFill="1" applyAlignment="1">
      <alignment horizontal="left" vertical="center" wrapText="1" indent="2"/>
    </xf>
    <xf numFmtId="0" fontId="27" fillId="6" borderId="17" xfId="2" applyFont="1" applyFill="1" applyBorder="1" applyAlignment="1">
      <alignment horizontal="center" vertical="center"/>
    </xf>
    <xf numFmtId="0" fontId="27" fillId="6" borderId="18" xfId="2" applyFont="1" applyFill="1" applyBorder="1" applyAlignment="1">
      <alignment horizontal="center" vertical="center"/>
    </xf>
    <xf numFmtId="0" fontId="27" fillId="6" borderId="19" xfId="2" applyFont="1" applyFill="1" applyBorder="1" applyAlignment="1">
      <alignment horizontal="center" vertical="center"/>
    </xf>
    <xf numFmtId="0" fontId="36" fillId="6" borderId="0" xfId="2" applyFont="1" applyFill="1" applyBorder="1" applyAlignment="1">
      <alignment vertical="center"/>
    </xf>
    <xf numFmtId="0" fontId="72" fillId="5" borderId="0" xfId="3" applyFont="1" applyFill="1" applyAlignment="1">
      <alignment horizontal="left" vertical="center" wrapText="1"/>
    </xf>
    <xf numFmtId="0" fontId="34" fillId="0" borderId="0" xfId="3" applyFont="1" applyAlignment="1">
      <alignment horizontal="left" vertical="center" wrapText="1"/>
    </xf>
    <xf numFmtId="0" fontId="49" fillId="6" borderId="0" xfId="2" applyFont="1" applyFill="1" applyBorder="1" applyAlignment="1">
      <alignment vertical="center"/>
    </xf>
    <xf numFmtId="0" fontId="27" fillId="6" borderId="3" xfId="2" applyFont="1" applyFill="1" applyBorder="1" applyAlignment="1">
      <alignment horizontal="center" vertical="center"/>
    </xf>
    <xf numFmtId="0" fontId="38" fillId="6" borderId="0" xfId="2" applyFont="1" applyFill="1" applyBorder="1" applyAlignment="1">
      <alignment vertical="center" wrapText="1"/>
    </xf>
    <xf numFmtId="0" fontId="34" fillId="0" borderId="0" xfId="3" applyFont="1" applyAlignment="1">
      <alignment horizontal="left" vertical="center"/>
    </xf>
    <xf numFmtId="0" fontId="23" fillId="6" borderId="0" xfId="3" applyFont="1" applyFill="1" applyAlignment="1">
      <alignment horizontal="left" vertical="center"/>
    </xf>
    <xf numFmtId="0" fontId="59" fillId="6" borderId="0" xfId="3" applyFont="1" applyFill="1" applyAlignment="1">
      <alignment horizontal="left" vertical="center"/>
    </xf>
    <xf numFmtId="0" fontId="35" fillId="6" borderId="0" xfId="3" applyFont="1" applyFill="1" applyAlignment="1">
      <alignment horizontal="left" vertical="center" wrapText="1" indent="3"/>
    </xf>
    <xf numFmtId="0" fontId="42" fillId="6" borderId="0" xfId="3" applyFont="1" applyFill="1" applyAlignment="1">
      <alignment horizontal="left" vertical="center" wrapText="1" indent="3"/>
    </xf>
    <xf numFmtId="0" fontId="23" fillId="0" borderId="43" xfId="3" applyFont="1" applyBorder="1" applyAlignment="1">
      <alignment vertical="center"/>
    </xf>
    <xf numFmtId="0" fontId="23" fillId="0" borderId="44" xfId="3" applyFont="1" applyBorder="1" applyAlignment="1">
      <alignment vertical="center"/>
    </xf>
    <xf numFmtId="0" fontId="34" fillId="0" borderId="39" xfId="3" applyFont="1" applyBorder="1" applyAlignment="1">
      <alignment horizontal="left" vertical="center"/>
    </xf>
    <xf numFmtId="0" fontId="38" fillId="6" borderId="0" xfId="2" applyFont="1" applyFill="1" applyAlignment="1"/>
    <xf numFmtId="0" fontId="74" fillId="4" borderId="35" xfId="3" applyFont="1" applyFill="1" applyBorder="1" applyAlignment="1">
      <alignment horizontal="left" vertical="center" wrapText="1"/>
    </xf>
    <xf numFmtId="0" fontId="74" fillId="4" borderId="0" xfId="3" applyFont="1" applyFill="1" applyAlignment="1">
      <alignment horizontal="left" vertical="center" wrapText="1"/>
    </xf>
    <xf numFmtId="0" fontId="74" fillId="4" borderId="2" xfId="3" applyFont="1" applyFill="1" applyBorder="1" applyAlignment="1">
      <alignment horizontal="left" vertical="center" wrapText="1"/>
    </xf>
    <xf numFmtId="0" fontId="20" fillId="0" borderId="0" xfId="0" applyFont="1" applyAlignment="1">
      <alignment vertical="center"/>
    </xf>
    <xf numFmtId="0" fontId="19" fillId="0" borderId="0" xfId="2" applyFont="1" applyFill="1" applyBorder="1" applyAlignment="1">
      <alignment horizontal="center" vertical="center"/>
    </xf>
    <xf numFmtId="0" fontId="52" fillId="6" borderId="0" xfId="2" applyFont="1" applyFill="1" applyAlignment="1"/>
    <xf numFmtId="0" fontId="27" fillId="6" borderId="42" xfId="2" applyFont="1" applyFill="1" applyBorder="1" applyAlignment="1">
      <alignment horizontal="center" vertical="center"/>
    </xf>
    <xf numFmtId="0" fontId="27" fillId="6" borderId="21" xfId="2" applyFont="1" applyFill="1" applyBorder="1" applyAlignment="1">
      <alignment horizontal="center" vertical="center"/>
    </xf>
    <xf numFmtId="0" fontId="27" fillId="6" borderId="40" xfId="2" applyFont="1" applyFill="1" applyBorder="1" applyAlignment="1">
      <alignment horizontal="center" vertical="center"/>
    </xf>
    <xf numFmtId="0" fontId="27" fillId="6" borderId="0" xfId="2" applyFont="1" applyFill="1" applyBorder="1" applyAlignment="1">
      <alignment horizontal="center" vertical="center"/>
    </xf>
    <xf numFmtId="0" fontId="35" fillId="7" borderId="23" xfId="3" applyFont="1" applyFill="1" applyBorder="1" applyAlignment="1">
      <alignment horizontal="left" vertical="center" wrapText="1"/>
    </xf>
    <xf numFmtId="0" fontId="35" fillId="7" borderId="24" xfId="3" applyFont="1" applyFill="1" applyBorder="1" applyAlignment="1">
      <alignment horizontal="left" vertical="center" wrapText="1"/>
    </xf>
    <xf numFmtId="0" fontId="1" fillId="11" borderId="24" xfId="3" applyFont="1" applyFill="1" applyBorder="1" applyAlignment="1">
      <alignment horizontal="left" vertical="center" wrapText="1"/>
    </xf>
    <xf numFmtId="0" fontId="1" fillId="11" borderId="25" xfId="3" applyFont="1" applyFill="1" applyBorder="1" applyAlignment="1">
      <alignment horizontal="left" vertical="center" wrapText="1"/>
    </xf>
    <xf numFmtId="0" fontId="42" fillId="6" borderId="0" xfId="3" applyFont="1" applyFill="1" applyAlignment="1">
      <alignment vertical="center" wrapText="1"/>
    </xf>
    <xf numFmtId="0" fontId="1" fillId="0" borderId="0" xfId="3" applyFont="1" applyAlignment="1">
      <alignment horizontal="left" vertical="center"/>
    </xf>
    <xf numFmtId="0" fontId="15" fillId="6" borderId="0" xfId="3" applyFont="1" applyFill="1" applyAlignment="1">
      <alignment vertical="center"/>
    </xf>
    <xf numFmtId="0" fontId="53" fillId="6" borderId="0" xfId="3" applyFont="1" applyFill="1" applyAlignment="1">
      <alignment horizontal="left" vertical="center"/>
    </xf>
    <xf numFmtId="0" fontId="42" fillId="0" borderId="0" xfId="3" applyFont="1" applyAlignment="1">
      <alignment horizontal="left" vertical="center"/>
    </xf>
    <xf numFmtId="0" fontId="24" fillId="7" borderId="0" xfId="3" applyFont="1" applyFill="1" applyAlignment="1">
      <alignment vertical="center"/>
    </xf>
    <xf numFmtId="0" fontId="55" fillId="8" borderId="26" xfId="3" applyFont="1" applyFill="1" applyBorder="1" applyAlignment="1">
      <alignment horizontal="left" vertical="center"/>
    </xf>
    <xf numFmtId="0" fontId="55" fillId="8" borderId="1" xfId="3" applyFont="1" applyFill="1" applyBorder="1" applyAlignment="1">
      <alignment horizontal="left" vertical="center"/>
    </xf>
    <xf numFmtId="0" fontId="55" fillId="8" borderId="27" xfId="3" applyFont="1" applyFill="1" applyBorder="1" applyAlignment="1">
      <alignment horizontal="left" vertical="center"/>
    </xf>
    <xf numFmtId="0" fontId="42" fillId="6" borderId="0" xfId="3" applyFont="1" applyFill="1" applyAlignment="1">
      <alignment horizontal="left" vertical="center" wrapText="1"/>
    </xf>
    <xf numFmtId="0" fontId="35" fillId="6" borderId="0" xfId="0" applyFont="1" applyFill="1" applyAlignment="1">
      <alignment horizontal="left" vertical="center" wrapText="1" indent="3"/>
    </xf>
    <xf numFmtId="0" fontId="35" fillId="6" borderId="0" xfId="0" applyFont="1" applyFill="1" applyAlignment="1">
      <alignment horizontal="left" vertical="center" wrapText="1"/>
    </xf>
    <xf numFmtId="0" fontId="35" fillId="6" borderId="0" xfId="0" applyFont="1" applyFill="1" applyAlignment="1">
      <alignment horizontal="left" vertical="top" wrapText="1" indent="3"/>
    </xf>
    <xf numFmtId="0" fontId="25" fillId="6" borderId="0" xfId="0" applyFont="1" applyFill="1" applyAlignment="1">
      <alignment vertical="center"/>
    </xf>
    <xf numFmtId="0" fontId="59" fillId="6" borderId="0" xfId="0" applyFont="1" applyFill="1" applyAlignment="1">
      <alignment vertical="center" wrapText="1"/>
    </xf>
    <xf numFmtId="0" fontId="42" fillId="6" borderId="0" xfId="0" applyFont="1" applyFill="1" applyAlignment="1">
      <alignment horizontal="left" vertical="center" wrapText="1"/>
    </xf>
    <xf numFmtId="0" fontId="61" fillId="7" borderId="0" xfId="2" applyFont="1" applyFill="1" applyBorder="1" applyAlignment="1">
      <alignment horizontal="left" vertical="center" wrapText="1"/>
    </xf>
    <xf numFmtId="0" fontId="61" fillId="7" borderId="4" xfId="2" applyFont="1" applyFill="1" applyBorder="1" applyAlignment="1">
      <alignment horizontal="left" vertical="center" wrapText="1"/>
    </xf>
    <xf numFmtId="0" fontId="52" fillId="6" borderId="4" xfId="2" applyFont="1" applyFill="1" applyBorder="1" applyAlignment="1">
      <alignment horizontal="left" vertical="center" wrapText="1"/>
    </xf>
    <xf numFmtId="0" fontId="42" fillId="6" borderId="0" xfId="0" applyFont="1" applyFill="1" applyAlignment="1">
      <alignment horizontal="left" vertical="center" wrapText="1" indent="3"/>
    </xf>
    <xf numFmtId="0" fontId="42" fillId="6" borderId="0" xfId="0" applyFont="1" applyFill="1" applyAlignment="1">
      <alignment horizontal="left" vertical="center" wrapText="1" indent="2"/>
    </xf>
    <xf numFmtId="0" fontId="21" fillId="0" borderId="0" xfId="0" applyFont="1"/>
    <xf numFmtId="0" fontId="22" fillId="6" borderId="0" xfId="0" applyFont="1" applyFill="1" applyAlignment="1">
      <alignment vertical="center" wrapText="1"/>
    </xf>
    <xf numFmtId="0" fontId="23" fillId="0" borderId="35" xfId="3" applyFont="1" applyBorder="1" applyAlignment="1">
      <alignment vertical="center"/>
    </xf>
    <xf numFmtId="0" fontId="23" fillId="0" borderId="41" xfId="3" applyFont="1" applyBorder="1" applyAlignment="1">
      <alignment vertical="center"/>
    </xf>
    <xf numFmtId="0" fontId="26" fillId="6" borderId="0" xfId="0" applyFont="1" applyFill="1" applyAlignment="1">
      <alignment vertical="center"/>
    </xf>
  </cellXfs>
  <cellStyles count="7">
    <cellStyle name="Comma" xfId="1" builtinId="3"/>
    <cellStyle name="Comma 2" xfId="6" xr:uid="{4624E1CD-F849-4613-8460-2C8FE4C11CE3}"/>
    <cellStyle name="Explanatory Text" xfId="5" builtinId="53"/>
    <cellStyle name="Hyperlink" xfId="2" builtinId="8"/>
    <cellStyle name="Hyperlink 2" xfId="4" xr:uid="{00000000-0005-0000-0000-000002000000}"/>
    <cellStyle name="Normal" xfId="0" builtinId="0"/>
    <cellStyle name="Normal 2" xfId="3" xr:uid="{00000000-0005-0000-0000-000004000000}"/>
  </cellStyles>
  <dxfs count="108">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family val="2"/>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family val="2"/>
        <scheme val="none"/>
      </font>
      <fill>
        <patternFill patternType="none">
          <fgColor indexed="64"/>
          <bgColor auto="1"/>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family val="2"/>
        <scheme val="none"/>
      </font>
      <alignment textRotation="0" wrapText="0" indent="0" justifyLastLine="0" shrinkToFit="0" readingOrder="0"/>
    </dxf>
    <dxf>
      <font>
        <i/>
        <strike val="0"/>
        <outline val="0"/>
        <shadow val="0"/>
        <vertAlign val="baseline"/>
        <sz val="11"/>
        <name val="Franklin Gothic Book"/>
        <family val="2"/>
        <scheme val="none"/>
      </font>
      <fill>
        <patternFill patternType="solid">
          <fgColor indexed="64"/>
          <bgColor theme="2"/>
        </patternFill>
      </fill>
      <alignment horizontal="left" vertical="center" textRotation="0" wrapText="0" indent="1" justifyLastLine="0" shrinkToFit="0" readingOrder="0"/>
    </dxf>
    <dxf>
      <font>
        <i/>
        <strike val="0"/>
        <outline val="0"/>
        <shadow val="0"/>
        <vertAlign val="baseline"/>
        <sz val="11"/>
        <name val="Franklin Gothic Book"/>
        <family val="2"/>
        <scheme val="none"/>
      </font>
      <fill>
        <patternFill patternType="solid">
          <fgColor indexed="64"/>
          <bgColor theme="2"/>
        </patternFill>
      </fill>
      <alignment horizontal="left" vertical="center" textRotation="0" wrapText="0" indent="1" justifyLastLine="0" shrinkToFit="0" readingOrder="0"/>
    </dxf>
    <dxf>
      <border diagonalUp="0" diagonalDown="0">
        <left/>
        <right/>
        <top style="medium">
          <color indexed="64"/>
        </top>
        <bottom/>
      </border>
    </dxf>
    <dxf>
      <font>
        <b val="0"/>
        <i/>
        <strike val="0"/>
        <condense val="0"/>
        <extend val="0"/>
        <outline val="0"/>
        <shadow val="0"/>
        <u val="none"/>
        <vertAlign val="baseline"/>
        <sz val="11"/>
        <color theme="1"/>
        <name val="Franklin Gothic Book"/>
        <family val="2"/>
        <scheme val="none"/>
      </font>
      <fill>
        <patternFill patternType="solid">
          <fgColor indexed="64"/>
          <bgColor theme="2"/>
        </patternFill>
      </fill>
      <alignment horizontal="left" vertical="center" textRotation="0" wrapText="0" indent="1" justifyLastLine="0" shrinkToFit="0" readingOrder="0"/>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167" formatCode="_ * #,##0_ ;_ * \-#,##0_ ;_ * &quot;-&quot;??_ ;_ @_ "/>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7"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7"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i/>
        <strike val="0"/>
        <outline val="0"/>
        <shadow val="0"/>
        <u val="none"/>
        <vertAlign val="baseline"/>
        <sz val="11"/>
        <color theme="1"/>
        <name val="Franklin Gothic Book"/>
        <family val="2"/>
        <scheme val="none"/>
      </font>
      <alignment horizontal="left" vertical="center" textRotation="0" wrapText="0" indent="0" justifyLastLine="0" shrinkToFit="0" readingOrder="0"/>
    </dxf>
    <dxf>
      <font>
        <i/>
        <strike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i/>
        <strike val="0"/>
        <outline val="0"/>
        <shadow val="0"/>
        <u val="none"/>
        <vertAlign val="baseline"/>
        <sz val="11"/>
        <color theme="1"/>
        <name val="Franklin Gothic Book"/>
        <family val="2"/>
        <scheme val="none"/>
      </font>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numFmt numFmtId="4" formatCode="#,##0.00"/>
      <fill>
        <patternFill patternType="solid">
          <fgColor indexed="64"/>
          <bgColor rgb="FFFFFF00"/>
        </patternFill>
      </fill>
      <alignment horizontal="right" vertical="center" textRotation="0" wrapText="0" indent="0" justifyLastLine="0" shrinkToFit="0" readingOrder="0"/>
    </dxf>
    <dxf>
      <font>
        <strike val="0"/>
        <outline val="0"/>
        <shadow val="0"/>
        <u val="none"/>
        <vertAlign val="baseline"/>
        <sz val="11"/>
        <color theme="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strike val="0"/>
        <outline val="0"/>
        <shadow val="0"/>
        <vertAlign val="baseline"/>
        <sz val="11"/>
        <name val="Franklin Gothic Book"/>
        <family val="2"/>
        <scheme val="none"/>
      </font>
      <alignment horizontal="left" vertical="center" textRotation="0" wrapText="0" indent="0" justifyLastLine="0" shrinkToFit="0" readingOrder="0"/>
    </dxf>
    <dxf>
      <border outline="0">
        <top style="medium">
          <color indexed="64"/>
        </top>
      </border>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75225649-1FD3-452E-B344-3C5F7BA5401C}">
      <tableStyleElement type="headerRow" dxfId="107"/>
      <tableStyleElement type="firstRowStripe" dxfId="106"/>
      <tableStyleElement type="secondRowStripe" dxfId="105"/>
    </tableStyle>
  </tableStyles>
  <colors>
    <mruColors>
      <color rgb="FFD9E1F2"/>
      <color rgb="FFF6A70A"/>
      <color rgb="FFFFCCFF"/>
      <color rgb="FFFF00FF"/>
      <color rgb="FFE8E8E8"/>
      <color rgb="FFEBEBEB"/>
      <color rgb="FFECECEC"/>
      <color rgb="FFE4E4E4"/>
      <color rgb="FFDEDEDE"/>
      <color rgb="FF165B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5</xdr:row>
      <xdr:rowOff>35615</xdr:rowOff>
    </xdr:to>
    <xdr:pic>
      <xdr:nvPicPr>
        <xdr:cNvPr id="6" name="Picture 5" descr="https://eiti.org/sites/default/files/styles/img-narrow/public/inline/logo_gradient_-_under.png?itok=F8fw0Tyz">
          <a:extLst>
            <a:ext uri="{FF2B5EF4-FFF2-40B4-BE49-F238E27FC236}">
              <a16:creationId xmlns:a16="http://schemas.microsoft.com/office/drawing/2014/main" id="{F7B489AC-8E83-4E0B-9F05-EB553D681E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68432" y="0"/>
          <a:ext cx="1736679" cy="1030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7" name="Group 6">
          <a:extLst>
            <a:ext uri="{FF2B5EF4-FFF2-40B4-BE49-F238E27FC236}">
              <a16:creationId xmlns:a16="http://schemas.microsoft.com/office/drawing/2014/main" id="{00862D7A-877F-4045-A40E-ABDEDE7DC440}"/>
            </a:ext>
          </a:extLst>
        </xdr:cNvPr>
        <xdr:cNvGrpSpPr>
          <a:grpSpLocks/>
        </xdr:cNvGrpSpPr>
      </xdr:nvGrpSpPr>
      <xdr:grpSpPr bwMode="auto">
        <a:xfrm>
          <a:off x="272143" y="1023257"/>
          <a:ext cx="12964886" cy="44111"/>
          <a:chOff x="1134" y="1904"/>
          <a:chExt cx="9546" cy="181"/>
        </a:xfrm>
      </xdr:grpSpPr>
      <xdr:sp macro="" textlink="">
        <xdr:nvSpPr>
          <xdr:cNvPr id="9" name="Rectangle 8">
            <a:extLst>
              <a:ext uri="{FF2B5EF4-FFF2-40B4-BE49-F238E27FC236}">
                <a16:creationId xmlns:a16="http://schemas.microsoft.com/office/drawing/2014/main" id="{421D5D26-9911-42D7-A63E-B9CE44EB1CB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FD1D18A4-0DE9-451E-A0CB-3D15F9159B8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CBA0876A-765E-4DEE-AF84-376EACB07086}"/>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7EA1CF7C-4BAD-44D8-98E5-07130321E6E1}"/>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AC9E5FCF-70A8-4D37-91CC-97936C08C4A1}"/>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9540E414-A9AD-40D2-AF5D-E1F917A542E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631DA6C-ED1C-41EA-8559-E220AD1F5749}"/>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2129CC27-BDBB-4D45-BD8F-81849F15CB12}"/>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187569" y="0"/>
          <a:ext cx="21734585" cy="0"/>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1087489</xdr:colOff>
      <xdr:row>34</xdr:row>
      <xdr:rowOff>150778</xdr:rowOff>
    </xdr:from>
    <xdr:to>
      <xdr:col>16</xdr:col>
      <xdr:colOff>199293</xdr:colOff>
      <xdr:row>75</xdr:row>
      <xdr:rowOff>121504</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7458" y="5965424"/>
          <a:ext cx="6368389" cy="8153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120650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11</xdr:row>
      <xdr:rowOff>120650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12</xdr:row>
      <xdr:rowOff>120650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120650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120650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41</xdr:row>
      <xdr:rowOff>120650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70</xdr:row>
      <xdr:rowOff>120650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ites.ey.com/sites/EITIAngola2023/Shared%20Documents/General/EITI%20AO%202022/Relat&#243;rio/2022%20EITI%20AO_Summary%20Data%20Template_vs28.09.xlsx" TargetMode="External"/><Relationship Id="rId1" Type="http://schemas.openxmlformats.org/officeDocument/2006/relationships/externalLinkPath" Target="https://sites.ey.com/personal/mariana_higgs_fernandes_pt_ey_com/Documents/Microsoft%20Teams%20Chat%20Files/2022%20EITI%20AO_Summary%20Data%20Template_vs28.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Part 1 - About"/>
      <sheetName val="Part 2 - Disclosure checklist"/>
      <sheetName val="Part 3 - Reporting entities"/>
      <sheetName val="Part 4 - Government revenues"/>
      <sheetName val="Part 5 - Company data"/>
      <sheetName val="Lists"/>
      <sheetName val="2022 EITI AO_Summary Data Templ"/>
    </sheetNames>
    <sheetDataSet>
      <sheetData sheetId="0"/>
      <sheetData sheetId="1">
        <row r="20">
          <cell r="E20">
            <v>44926</v>
          </cell>
        </row>
      </sheetData>
      <sheetData sheetId="2" refreshError="1"/>
      <sheetData sheetId="3"/>
      <sheetData sheetId="4">
        <row r="27">
          <cell r="J27">
            <v>20219744334.714657</v>
          </cell>
        </row>
      </sheetData>
      <sheetData sheetId="5">
        <row r="59">
          <cell r="J59">
            <v>5550.9701094296597</v>
          </cell>
        </row>
      </sheetData>
      <sheetData sheetId="6">
        <row r="4">
          <cell r="K4" t="str">
            <v>Yes, systematically disclosed</v>
          </cell>
        </row>
      </sheetData>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ED97150-2798-4438-86A8-24682F3B061D}" name="Government_agencies" displayName="Government_agencies" ref="B14:F16" totalsRowShown="0" headerRowDxfId="104" dataDxfId="103" tableBorderDxfId="102" headerRowCellStyle="Normal 2">
  <autoFilter ref="B14:F16" xr:uid="{A8B4B39C-0D0F-4818-88C8-91C925EC55AF}"/>
  <tableColumns count="5">
    <tableColumn id="1" xr3:uid="{A514468B-E09B-48E0-A959-4DFDD8AB4C35}" name="Full name of agency" dataDxfId="101"/>
    <tableColumn id="4" xr3:uid="{E93FD104-7FE2-4A59-B947-6626A8244D37}" name="Agency type" dataDxfId="100" dataCellStyle="Normal 2"/>
    <tableColumn id="2" xr3:uid="{AB7B7E22-1DB9-44DD-B707-BD73D8566D73}" name="ID number (if applicable)" dataDxfId="99"/>
    <tableColumn id="3" xr3:uid="{D4ED04ED-28EF-4370-8F5D-96FBFBDE5D1D}" name="Total reported" dataDxfId="98" dataCellStyle="Comma">
      <calculatedColumnFormula>SUMIF(Government_revenues_table[Government entity],Government_agencies[[#This Row],[Full name of agency]],Government_revenues_table[Revenue value])</calculatedColumnFormula>
    </tableColumn>
    <tableColumn id="5" xr3:uid="{233FC990-463B-48B2-A53C-BEF566F4BC72}" name="Comments" dataDxfId="97"/>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EAE08F6-7D52-4E4D-81DD-BB5D597CDAFD}" name="Companies15" displayName="Companies15" ref="B43:J90" totalsRowShown="0" headerRowDxfId="96" tableBorderDxfId="95" headerRowCellStyle="Normal 2">
  <autoFilter ref="B43:J90" xr:uid="{BB4EE31E-36E6-444B-8B65-954004E3DCB7}"/>
  <tableColumns count="9">
    <tableColumn id="1" xr3:uid="{F5AA4BF4-7DA0-4C74-9A5B-14547F26D1B1}" name="Full project name" dataDxfId="94" dataCellStyle="Normal 2"/>
    <tableColumn id="2" xr3:uid="{685B8D42-EFD0-4DC2-BE10-28D18E979777}" name="Legal agreement reference number(s): contract, licence, lease, concession, …" dataDxfId="93"/>
    <tableColumn id="3" xr3:uid="{603E42CC-ECFB-4B1F-A620-0AA181E1F649}" name="Affiliated companies, start with Operator" dataDxfId="92"/>
    <tableColumn id="5" xr3:uid="{228121AB-6AF3-45CE-A57C-DE91B9AADBA7}" name="Commodities (one commodity/row)" dataDxfId="91" dataCellStyle="Normal 2"/>
    <tableColumn id="6" xr3:uid="{235ED50D-2537-4E98-9096-D0CE3E3A0720}" name="Status" dataDxfId="90"/>
    <tableColumn id="7" xr3:uid="{AD7BD532-EFD5-4B42-9DCF-ACD36F766A33}" name="Production (volume)" dataDxfId="89" dataCellStyle="Normal 2"/>
    <tableColumn id="8" xr3:uid="{8F48E404-F666-43CF-B215-2413E02429D2}" name="Unit" dataDxfId="88" dataCellStyle="Normal 2"/>
    <tableColumn id="9" xr3:uid="{2E15003C-1852-483F-B320-AD9DABEF1059}" name="Production (value)" dataDxfId="87" dataCellStyle="Normal 2"/>
    <tableColumn id="10" xr3:uid="{AFFC1E31-5241-4FC5-9872-AB13888FD0EC}" name="Currency" dataDxfId="86" dataCellStyle="Normal 2"/>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A89EE5C-8D1E-45E6-82AB-11CD45BA6E40}" name="Companies" displayName="Companies" ref="B21:I40" totalsRowShown="0" headerRowDxfId="85" dataDxfId="84" tableBorderDxfId="83" headerRowCellStyle="Normal 2">
  <autoFilter ref="B21:I40" xr:uid="{29A02D02-B15A-4451-BC82-381511A5580C}"/>
  <tableColumns count="8">
    <tableColumn id="1" xr3:uid="{8CC8A279-3D52-433B-A927-54271A548F95}" name="Full company name" dataDxfId="82"/>
    <tableColumn id="7" xr3:uid="{6199F5EF-D667-4A2E-B4B6-E28C9D86CE7D}" name="Company type" dataDxfId="81" dataCellStyle="Normal 2"/>
    <tableColumn id="2" xr3:uid="{47CFFE63-62E9-4C2F-AF7A-8C998C2115DD}" name="Company ID number" dataDxfId="80"/>
    <tableColumn id="5" xr3:uid="{44126531-1251-489D-817D-0BB675AD4463}" name="Sector" dataDxfId="79" dataCellStyle="Normal 2"/>
    <tableColumn id="3" xr3:uid="{B0C9D6BC-CD8D-487B-AAF5-C67B584CF297}" name="Commodities (comma-seperated)" dataDxfId="78" dataCellStyle="Normal 2"/>
    <tableColumn id="4" xr3:uid="{647342AE-9A02-48F4-8A87-5A810456D069}" name="Stock exchange listing or company website " dataDxfId="77" dataCellStyle="Comma"/>
    <tableColumn id="8" xr3:uid="{A71D3E18-CE7F-4A3A-9C59-406CFD09BD83}" name="Audited financial statement (or balance sheet, cash flows, profit/loss statement if unavailable)" dataDxfId="76" dataCellStyle="Comma"/>
    <tableColumn id="6" xr3:uid="{2A2434D1-ADCC-40FE-8B5D-B8088719FA46}" name="Payments to Governments Report" dataDxfId="75" dataCellStyle="Comma">
      <calculatedColumnFormula>SUMIF(Table10[Company],Companies[[#This Row],[Full company name]],Table10[Revenue value])</calculatedColumnFormula>
    </tableColumn>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Government_revenues_table" displayName="Government_revenues_table" ref="B21:K25" totalsRowShown="0" headerRowDxfId="74" dataDxfId="73">
  <autoFilter ref="B21:K25" xr:uid="{00000000-0009-0000-0100-000006000000}"/>
  <tableColumns count="10">
    <tableColumn id="8" xr3:uid="{00000000-0010-0000-0000-000008000000}" name="GFS Level 1" dataDxfId="72" dataCellStyle="Explanatory Text">
      <calculatedColumnFormula>IFERROR(VLOOKUP(Government_revenues_table[[#This Row],[GFS Classification]],Table6_GFS_codes_classification[],COLUMNS($F:F)+3,FALSE),"Do not enter data")</calculatedColumnFormula>
    </tableColumn>
    <tableColumn id="9" xr3:uid="{00000000-0010-0000-0000-000009000000}" name="GFS Level 2" dataDxfId="71" dataCellStyle="Explanatory Text">
      <calculatedColumnFormula>IFERROR(VLOOKUP(Government_revenues_table[[#This Row],[GFS Classification]],Table6_GFS_codes_classification[],COLUMNS($F:G)+3,FALSE),"Do not enter data")</calculatedColumnFormula>
    </tableColumn>
    <tableColumn id="10" xr3:uid="{00000000-0010-0000-0000-00000A000000}" name="GFS Level 3" dataDxfId="70" dataCellStyle="Explanatory Text">
      <calculatedColumnFormula>IFERROR(VLOOKUP(Government_revenues_table[[#This Row],[GFS Classification]],Table6_GFS_codes_classification[],COLUMNS($F:H)+3,FALSE),"Do not enter data")</calculatedColumnFormula>
    </tableColumn>
    <tableColumn id="7" xr3:uid="{00000000-0010-0000-0000-000007000000}" name="GFS Level 4" dataDxfId="69" dataCellStyle="Explanatory Text">
      <calculatedColumnFormula>IFERROR(VLOOKUP(Government_revenues_table[[#This Row],[GFS Classification]],Table6_GFS_codes_classification[],COLUMNS($F:I)+3,FALSE),"Do not enter data")</calculatedColumnFormula>
    </tableColumn>
    <tableColumn id="1" xr3:uid="{00000000-0010-0000-0000-000001000000}" name="GFS Classification" dataDxfId="68"/>
    <tableColumn id="11" xr3:uid="{00000000-0010-0000-0000-00000B000000}" name="Sector" dataDxfId="67"/>
    <tableColumn id="3" xr3:uid="{00000000-0010-0000-0000-000003000000}" name="Revenue stream name" dataDxfId="66"/>
    <tableColumn id="4" xr3:uid="{00000000-0010-0000-0000-000004000000}" name="Government entity" dataDxfId="65"/>
    <tableColumn id="5" xr3:uid="{00000000-0010-0000-0000-000005000000}" name="Revenue value" dataDxfId="64" dataCellStyle="Comma"/>
    <tableColumn id="2" xr3:uid="{717E21EE-FF78-4681-8A7C-9B91BD3462F9}" name="Currency" dataDxfId="63"/>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E4D668-E03A-46B3-BA3C-CBA53E259CA3}" name="Table10" displayName="Table10" ref="B14:N15" insertRow="1" totalsRowShown="0" headerRowDxfId="62" dataDxfId="61">
  <autoFilter ref="B14:N15" xr:uid="{F6A9E8DB-AAD3-4F23-BDF8-F73CD40C929E}"/>
  <tableColumns count="13">
    <tableColumn id="7" xr3:uid="{B0B955AC-7B0F-4E2F-A90F-081F8DF53075}" name="Sector" dataDxfId="60">
      <calculatedColumnFormula>VLOOKUP(C15,Companies[],3,FALSE)</calculatedColumnFormula>
    </tableColumn>
    <tableColumn id="1" xr3:uid="{F4BA65A6-3315-4982-8AD1-6233F51539B3}" name="Company" dataDxfId="59"/>
    <tableColumn id="3" xr3:uid="{4A565997-97E1-47A8-8ADC-39016648A467}" name="Government entity" dataDxfId="58"/>
    <tableColumn id="4" xr3:uid="{75F55348-A345-4AA0-B61D-0C0295D72872}" name="Revenue stream name" dataDxfId="57"/>
    <tableColumn id="5" xr3:uid="{8F7A06AD-203D-4268-8054-4B0336697888}" name="Levied on project (Y/N)" dataDxfId="56"/>
    <tableColumn id="6" xr3:uid="{9B64602E-90E7-4EA8-BE6A-A27376494140}" name="Reported by project (Y/N)" dataDxfId="55" dataCellStyle="Comma"/>
    <tableColumn id="2" xr3:uid="{43916E52-B1CF-479E-90B0-1D04D88358CC}" name="Project name" dataDxfId="54"/>
    <tableColumn id="13" xr3:uid="{34B04123-A3F5-4642-9FBB-D99F80C5C76E}" name="Reporting currency" dataDxfId="53"/>
    <tableColumn id="14" xr3:uid="{6349802A-D43D-4C34-8E59-A12205BD358D}" name="Revenue value" dataDxfId="52" dataCellStyle="Comma"/>
    <tableColumn id="18" xr3:uid="{9520FDAE-EF49-4183-894D-5E5291D023E4}" name="Payment made in-kind (Y/N)" dataDxfId="51"/>
    <tableColumn id="8" xr3:uid="{A773D8BD-C33D-417F-8B52-0168D9E80008}" name="In-kind volume (if applicable)" dataDxfId="50"/>
    <tableColumn id="9" xr3:uid="{BED2E64F-7F4B-4636-8EC9-DCC71768D73F}" name="Unit (if applicable)" dataDxfId="49"/>
    <tableColumn id="10" xr3:uid="{A6754352-A303-4E88-808C-7F5939247080}" name="Comments" dataDxfId="48">
      <calculatedColumnFormula array="1">EXACT(VLOOKUP(Table10[[#This Row],[Revenue stream name]]&amp;Table10[[#This Row],[Government entity]],Government_revenues_table[Revenue stream name]&amp;Government_revenues_table[Government entity],1,FALSE),Table10[[#This Row],[Revenue stream name]]&amp;Table10[[#This Row],[Government entity]])</calculatedColumnFormula>
    </tableColumn>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0485FC3-C69C-4BC0-AA47-0177564FB03D}" name="Companies16" displayName="Companies16" ref="C37:D56" totalsRowShown="0" headerRowDxfId="47" tableBorderDxfId="46" headerRowCellStyle="Normal 2">
  <autoFilter ref="C37:D56" xr:uid="{80485FC3-C69C-4BC0-AA47-0177564FB03D}">
    <filterColumn colId="0" hiddenButton="1"/>
    <filterColumn colId="1" hiddenButton="1"/>
  </autoFilter>
  <tableColumns count="2">
    <tableColumn id="1" xr3:uid="{ACFAF789-AAEA-44E9-B44A-D5FD98AD28DF}" name="Full company name" dataDxfId="45" dataCellStyle="Normal 2"/>
    <tableColumn id="9" xr3:uid="{88E1A708-8D4B-4133-AC82-F7B14A76049A}" name="Payments publicy available" dataDxfId="44" dataCellStyle="Normal 2"/>
  </tableColumns>
  <tableStyleInfo name="EITI Tabl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100-000001000000}" name="Country or Area name" dataDxfId="41"/>
    <tableColumn id="2" xr3:uid="{00000000-0010-0000-0100-000002000000}" name="ISO Alpha-2 Code" dataDxfId="40"/>
    <tableColumn id="3" xr3:uid="{00000000-0010-0000-0100-000003000000}" name="ISO Alpha-3 Code" dataDxfId="39"/>
    <tableColumn id="4" xr3:uid="{00000000-0010-0000-0100-000004000000}" name="ISO Numeric Code (UN M49)" dataDxfId="38"/>
    <tableColumn id="5" xr3:uid="{00000000-0010-0000-0100-000005000000}" name="Currency code (ISO-4217)" dataDxfId="37"/>
    <tableColumn id="6" xr3:uid="{00000000-0010-0000-0100-000006000000}" name="Currency code num (ISO-4217)" dataDxfId="36"/>
    <tableColumn id="7" xr3:uid="{00000000-0010-0000-0100-000007000000}" name="Currency" dataDxfId="35"/>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_Simple_options" displayName="Table2_Simple_options" ref="I2:I7" totalsRowShown="0" headerRowDxfId="34" dataDxfId="33">
  <autoFilter ref="I2:I7" xr:uid="{00000000-0009-0000-0100-000002000000}"/>
  <tableColumns count="1">
    <tableColumn id="1" xr3:uid="{00000000-0010-0000-0200-000001000000}" name="List" dataDxfId="32"/>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300-000001000000}" name="Currency code (ISO-4217)" dataDxfId="27"/>
    <tableColumn id="2" xr3:uid="{00000000-0010-0000-0300-000002000000}" name="Currency code num (ISO-4217)" dataDxfId="26"/>
    <tableColumn id="3" xr3:uid="{00000000-0010-0000-0300-000003000000}" name="Currency" dataDxfId="25"/>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le3_Reporting_options" displayName="Table3_Reporting_options" ref="K2:K7" totalsRowShown="0" headerRowDxfId="24" dataDxfId="23">
  <autoFilter ref="K2:K7" xr:uid="{00000000-0009-0000-0100-000003000000}"/>
  <tableColumns count="1">
    <tableColumn id="1" xr3:uid="{00000000-0010-0000-0400-000001000000}" name="List" dataDxfId="22"/>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_Commodities_list" displayName="Table5_Commodities_list" ref="N2:P74" totalsRowShown="0" headerRowDxfId="21">
  <autoFilter ref="N2:P74" xr:uid="{00000000-0009-0000-0100-000005000000}"/>
  <sortState xmlns:xlrd2="http://schemas.microsoft.com/office/spreadsheetml/2017/richdata2" ref="N3:P72">
    <sortCondition ref="N2:N72"/>
  </sortState>
  <tableColumns count="3">
    <tableColumn id="1" xr3:uid="{00000000-0010-0000-0500-000001000000}" name="HS ProductCode" dataDxfId="20"/>
    <tableColumn id="2" xr3:uid="{00000000-0010-0000-0500-000002000000}" name="HS Product Description" dataDxfId="19"/>
    <tableColumn id="3" xr3:uid="{00000000-0010-0000-0500-000003000000}" name="HS Product Description w volume" dataDxfId="18"/>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6_GFS_codes_classification" displayName="Table6_GFS_codes_classification" ref="S2:Y30" totalsRowShown="0" headerRowDxfId="17" dataDxfId="16">
  <autoFilter ref="S2:Y30" xr:uid="{00000000-0009-0000-0100-000007000000}"/>
  <tableColumns count="7">
    <tableColumn id="4" xr3:uid="{00000000-0010-0000-0600-000004000000}" name="Combined" dataDxfId="15"/>
    <tableColumn id="1" xr3:uid="{00000000-0010-0000-0600-000001000000}" name="GFS description" dataDxfId="14"/>
    <tableColumn id="2" xr3:uid="{00000000-0010-0000-0600-000002000000}" name="GFS Code" dataDxfId="13"/>
    <tableColumn id="5" xr3:uid="{00000000-0010-0000-0600-000005000000}" name="GFS Level 1" dataDxfId="12"/>
    <tableColumn id="6" xr3:uid="{00000000-0010-0000-0600-000006000000}" name="GFS Level 2" dataDxfId="11"/>
    <tableColumn id="7" xr3:uid="{00000000-0010-0000-0600-000007000000}" name="GFS Level 3" dataDxfId="10"/>
    <tableColumn id="8" xr3:uid="{00000000-0010-0000-0600-000008000000}" name="GFS Level 4" dataDxfId="9"/>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7_sectors" displayName="Table7_sectors" ref="AA2:AA9" totalsRowShown="0" headerRowDxfId="8" dataDxfId="7">
  <autoFilter ref="AA2:AA9" xr:uid="{00000000-0009-0000-0100-000008000000}"/>
  <tableColumns count="1">
    <tableColumn id="1" xr3:uid="{00000000-0010-0000-0700-000001000000}" name="Sector(s)" dataDxfId="6"/>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1484F34-3136-4474-B0D0-6479671F8D8E}" name="Table12" displayName="Table12" ref="AC2:AC8" totalsRowShown="0" headerRowDxfId="5" dataDxfId="4">
  <autoFilter ref="AC2:AC8" xr:uid="{1ADBC98D-8EE2-4E2D-8292-B9B5E1C6604C}"/>
  <tableColumns count="1">
    <tableColumn id="1" xr3:uid="{619D7381-1BA4-49E4-A221-3684B2D0D7D6}" name="Project phases" dataDxfId="3"/>
  </tableColumns>
  <tableStyleInfo name="EITI Tabl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92ACC1B-B4A5-4AF5-84E9-4D64F1CD3C41}" name="Government_entity_type" displayName="Government_entity_type" ref="AE2:AE7" totalsRowShown="0" headerRowDxfId="2" dataDxfId="1">
  <autoFilter ref="AE2:AE7" xr:uid="{0BF01CFB-5BFF-465C-ABA9-A1B7D70AB6D1}"/>
  <tableColumns count="1">
    <tableColumn id="1" xr3:uid="{85A7D8AC-4324-4EDB-9E4C-151DC7BBE4CC}" name="&lt; Agency type &gt;" dataDxfId="0"/>
  </tableColumns>
  <tableStyleInfo name="EITI Tab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printerSettings" Target="../printerSettings/printerSettings1.bin"/><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hyperlink" Target="mailto:data@eiti.org?subject=Summary%20data%20feedback" TargetMode="External"/><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https://eiti.org/summary-data-template"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bna.ao/" TargetMode="External"/><Relationship Id="rId3" Type="http://schemas.openxmlformats.org/officeDocument/2006/relationships/hyperlink" Target="mailto:data@eiti.org" TargetMode="External"/><Relationship Id="rId7" Type="http://schemas.openxmlformats.org/officeDocument/2006/relationships/hyperlink" Target="https://eiti.org/countries/angola" TargetMode="Externa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hyperlink" Target="https://itieangola.org/documentos-disponiveis/" TargetMode="External"/><Relationship Id="rId5" Type="http://schemas.openxmlformats.org/officeDocument/2006/relationships/hyperlink" Target="https://eiti.org/countries/angola" TargetMode="External"/><Relationship Id="rId10" Type="http://schemas.openxmlformats.org/officeDocument/2006/relationships/printerSettings" Target="../printerSettings/printerSettings2.bin"/><Relationship Id="rId4" Type="http://schemas.openxmlformats.org/officeDocument/2006/relationships/hyperlink" Target="https://eiti.org/document/standard" TargetMode="External"/><Relationship Id="rId9" Type="http://schemas.openxmlformats.org/officeDocument/2006/relationships/hyperlink" Target="mailto:geral@itieangola.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iti.org/document/standard" TargetMode="External"/><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summary-data-template" TargetMode="External"/><Relationship Id="rId3" Type="http://schemas.openxmlformats.org/officeDocument/2006/relationships/hyperlink" Target="https://eiti.org/document/standard" TargetMode="External"/><Relationship Id="rId21" Type="http://schemas.openxmlformats.org/officeDocument/2006/relationships/hyperlink" Target="https://eiti.org/document/standard" TargetMode="External"/><Relationship Id="rId7" Type="http://schemas.openxmlformats.org/officeDocument/2006/relationships/hyperlink" Target="https://unstats.un.org/unsd/tradekb/Knowledgebase/50018/Harmonized-Commodity-Description-and-Coding-Systems-HS"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hyperlink" Target="https://www.ucm.minfin.gov.ao/cs/groups/public/documents/document/aw4z/mzq2/~edisp/minfin3346311.pdf"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https://unstats.un.org/unsd/nationalaccount/sna2008.asp" TargetMode="External"/><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eiti.org/document/standard" TargetMode="External"/><Relationship Id="rId28" Type="http://schemas.openxmlformats.org/officeDocument/2006/relationships/hyperlink" Target="https://eiti.org/document/standard" TargetMode="External"/><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 Id="rId30"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sec.gov/edgar/browse/?CIK=879764&amp;owner=exclude" TargetMode="External"/><Relationship Id="rId13" Type="http://schemas.openxmlformats.org/officeDocument/2006/relationships/table" Target="../tables/table3.xml"/><Relationship Id="rId3" Type="http://schemas.openxmlformats.org/officeDocument/2006/relationships/hyperlink" Target="https://eiti.org/summary-data-template" TargetMode="External"/><Relationship Id="rId7" Type="http://schemas.openxmlformats.org/officeDocument/2006/relationships/hyperlink" Target="https://www.nyse.com/quote/XNYS:XOM" TargetMode="External"/><Relationship Id="rId12" Type="http://schemas.openxmlformats.org/officeDocument/2006/relationships/table" Target="../tables/table2.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hyperlink" Target="https://live.euronext.com/en/product/equities/PTGAL0AM0009-XLIS" TargetMode="External"/><Relationship Id="rId11" Type="http://schemas.openxmlformats.org/officeDocument/2006/relationships/table" Target="../tables/table1.xml"/><Relationship Id="rId5" Type="http://schemas.openxmlformats.org/officeDocument/2006/relationships/hyperlink" Target="https://totalenergies.com/sites/g/files/nytnzq121/files/documents/2023-03/TotalEnergies_URD_2022_EN.pdf" TargetMode="External"/><Relationship Id="rId10" Type="http://schemas.openxmlformats.org/officeDocument/2006/relationships/printerSettings" Target="../printerSettings/printerSettings4.bin"/><Relationship Id="rId4" Type="http://schemas.openxmlformats.org/officeDocument/2006/relationships/hyperlink" Target="https://www.bp.com/content/dam/bp/business-sites/en/global/corporate/pdfs/sustainability/group-reports/bp-report-on-payments-to-governments-2022.pdf" TargetMode="External"/><Relationship Id="rId9" Type="http://schemas.openxmlformats.org/officeDocument/2006/relationships/hyperlink" Target="https://www.catoca.com/relatorio-anual/"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mailto:data@eiti.org" TargetMode="External"/><Relationship Id="rId7" Type="http://schemas.openxmlformats.org/officeDocument/2006/relationships/printerSettings" Target="../printerSettings/printerSettings5.bin"/><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eiti-summary-data-template" TargetMode="External"/><Relationship Id="rId5" Type="http://schemas.openxmlformats.org/officeDocument/2006/relationships/hyperlink" Target="https://www.imf.org/external/np/sta/gfsm/" TargetMode="External"/><Relationship Id="rId4" Type="http://schemas.openxmlformats.org/officeDocument/2006/relationships/hyperlink" Target="https://eiti.org/summary-data-template" TargetMode="External"/><Relationship Id="rId9"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7" Type="http://schemas.openxmlformats.org/officeDocument/2006/relationships/table" Target="../tables/table6.xm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10.xml"/><Relationship Id="rId11" Type="http://schemas.openxmlformats.org/officeDocument/2006/relationships/table" Target="../tables/table15.xml"/><Relationship Id="rId5" Type="http://schemas.openxmlformats.org/officeDocument/2006/relationships/table" Target="../tables/table9.xml"/><Relationship Id="rId10" Type="http://schemas.openxmlformats.org/officeDocument/2006/relationships/table" Target="../tables/table14.xml"/><Relationship Id="rId4" Type="http://schemas.openxmlformats.org/officeDocument/2006/relationships/table" Target="../tables/table8.xml"/><Relationship Id="rId9"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55688-E42F-4832-8C6E-9919F2571DF6}">
  <sheetPr codeName="Sheet1"/>
  <dimension ref="B1:G57"/>
  <sheetViews>
    <sheetView showGridLines="0" zoomScale="70" zoomScaleNormal="70" workbookViewId="0">
      <selection activeCell="P25" sqref="P25"/>
    </sheetView>
  </sheetViews>
  <sheetFormatPr defaultColWidth="4" defaultRowHeight="24" customHeight="1"/>
  <cols>
    <col min="1" max="1" width="4" style="17"/>
    <col min="2" max="2" width="4" style="17" hidden="1" customWidth="1"/>
    <col min="3" max="3" width="76.5546875" style="17" customWidth="1"/>
    <col min="4" max="4" width="2.77734375" style="17" customWidth="1"/>
    <col min="5" max="5" width="56.21875" style="17" customWidth="1"/>
    <col min="6" max="6" width="2.77734375" style="17" customWidth="1"/>
    <col min="7" max="7" width="50.5546875" style="17" customWidth="1"/>
    <col min="8" max="16384" width="4" style="17"/>
  </cols>
  <sheetData>
    <row r="1" spans="3:7" ht="15.75" customHeight="1">
      <c r="C1" s="18"/>
      <c r="D1" s="181"/>
      <c r="E1" s="181"/>
      <c r="F1" s="181"/>
      <c r="G1" s="181"/>
    </row>
    <row r="2" spans="3:7" ht="15">
      <c r="C2" s="181"/>
      <c r="D2" s="181"/>
      <c r="E2" s="181"/>
      <c r="F2" s="181"/>
      <c r="G2" s="181"/>
    </row>
    <row r="3" spans="3:7" ht="15">
      <c r="C3" s="181"/>
      <c r="D3" s="181"/>
      <c r="E3" s="231"/>
      <c r="F3" s="181"/>
      <c r="G3" s="231"/>
    </row>
    <row r="4" spans="3:7" ht="15">
      <c r="C4" s="181"/>
      <c r="D4" s="181"/>
      <c r="E4" s="231" t="s">
        <v>0</v>
      </c>
      <c r="F4" s="181"/>
      <c r="G4" s="259">
        <v>45565</v>
      </c>
    </row>
    <row r="5" spans="3:7" ht="15">
      <c r="C5" s="181"/>
      <c r="D5" s="181"/>
      <c r="E5" s="181"/>
      <c r="F5" s="181"/>
      <c r="G5" s="181"/>
    </row>
    <row r="6" spans="3:7" ht="3.75" customHeight="1">
      <c r="C6" s="181"/>
      <c r="D6" s="181"/>
      <c r="E6" s="181"/>
      <c r="F6" s="181"/>
      <c r="G6" s="181"/>
    </row>
    <row r="7" spans="3:7" ht="3.75" customHeight="1">
      <c r="C7" s="181"/>
      <c r="D7" s="181"/>
      <c r="E7" s="181"/>
      <c r="F7" s="181"/>
      <c r="G7" s="181"/>
    </row>
    <row r="8" spans="3:7" ht="15">
      <c r="C8" s="181"/>
      <c r="D8" s="181"/>
      <c r="E8" s="181"/>
      <c r="F8" s="181"/>
      <c r="G8" s="181"/>
    </row>
    <row r="9" spans="3:7" ht="15">
      <c r="C9" s="38"/>
      <c r="D9" s="39"/>
      <c r="E9" s="39"/>
      <c r="F9" s="260"/>
      <c r="G9" s="260"/>
    </row>
    <row r="10" spans="3:7">
      <c r="C10" s="106" t="s">
        <v>1</v>
      </c>
      <c r="D10" s="261"/>
      <c r="E10" s="261"/>
      <c r="F10" s="260"/>
      <c r="G10" s="260"/>
    </row>
    <row r="11" spans="3:7" ht="15">
      <c r="C11" s="40" t="s">
        <v>2</v>
      </c>
      <c r="D11" s="41"/>
      <c r="E11" s="41"/>
      <c r="F11" s="260"/>
      <c r="G11" s="260"/>
    </row>
    <row r="12" spans="3:7" ht="15">
      <c r="C12" s="38"/>
      <c r="D12" s="39"/>
      <c r="E12" s="39"/>
      <c r="F12" s="260"/>
      <c r="G12" s="260"/>
    </row>
    <row r="13" spans="3:7" ht="15">
      <c r="C13" s="42" t="s">
        <v>3</v>
      </c>
      <c r="D13" s="39"/>
      <c r="E13" s="39"/>
      <c r="F13" s="260"/>
      <c r="G13" s="260"/>
    </row>
    <row r="14" spans="3:7" ht="15">
      <c r="C14" s="277" t="s">
        <v>4</v>
      </c>
      <c r="D14" s="277"/>
      <c r="E14" s="277"/>
      <c r="F14" s="260"/>
      <c r="G14" s="260"/>
    </row>
    <row r="15" spans="3:7" ht="15">
      <c r="C15" s="43"/>
      <c r="D15" s="43"/>
      <c r="E15" s="43"/>
      <c r="F15" s="260"/>
      <c r="G15" s="260"/>
    </row>
    <row r="16" spans="3:7" ht="15">
      <c r="C16" s="44" t="s">
        <v>5</v>
      </c>
      <c r="D16" s="45"/>
      <c r="E16" s="45"/>
      <c r="F16" s="260"/>
      <c r="G16" s="260"/>
    </row>
    <row r="17" spans="3:7" ht="15">
      <c r="C17" s="46" t="s">
        <v>6</v>
      </c>
      <c r="D17" s="45"/>
      <c r="E17" s="45"/>
      <c r="F17" s="260"/>
      <c r="G17" s="260"/>
    </row>
    <row r="18" spans="3:7" ht="15">
      <c r="C18" s="46" t="s">
        <v>7</v>
      </c>
      <c r="D18" s="45"/>
      <c r="E18" s="45"/>
      <c r="F18" s="260"/>
      <c r="G18" s="260"/>
    </row>
    <row r="19" spans="3:7" ht="15">
      <c r="C19" s="281" t="s">
        <v>8</v>
      </c>
      <c r="D19" s="281"/>
      <c r="E19" s="281"/>
      <c r="F19" s="260"/>
      <c r="G19" s="260"/>
    </row>
    <row r="20" spans="3:7" ht="32.1" customHeight="1">
      <c r="C20" s="286" t="s">
        <v>9</v>
      </c>
      <c r="D20" s="286"/>
      <c r="E20" s="286"/>
      <c r="F20" s="260"/>
      <c r="G20" s="260"/>
    </row>
    <row r="21" spans="3:7" ht="15">
      <c r="C21" s="45"/>
      <c r="D21" s="45"/>
      <c r="E21" s="45"/>
      <c r="F21" s="260"/>
      <c r="G21" s="260"/>
    </row>
    <row r="22" spans="3:7" ht="15">
      <c r="C22" s="44" t="s">
        <v>10</v>
      </c>
      <c r="D22" s="46"/>
      <c r="E22" s="46"/>
      <c r="F22" s="260"/>
      <c r="G22" s="260"/>
    </row>
    <row r="23" spans="3:7" ht="15">
      <c r="C23" s="46"/>
      <c r="D23" s="46"/>
      <c r="E23" s="46"/>
      <c r="F23" s="260"/>
      <c r="G23" s="260"/>
    </row>
    <row r="24" spans="3:7" ht="15">
      <c r="C24" s="47"/>
      <c r="D24" s="261"/>
      <c r="E24" s="261"/>
      <c r="F24" s="260"/>
      <c r="G24" s="260"/>
    </row>
    <row r="25" spans="3:7" ht="15">
      <c r="C25" s="48" t="s">
        <v>11</v>
      </c>
      <c r="D25" s="261"/>
      <c r="E25" s="261"/>
      <c r="F25" s="260"/>
      <c r="G25" s="260"/>
    </row>
    <row r="26" spans="3:7" ht="15">
      <c r="C26" s="49"/>
      <c r="D26" s="261"/>
      <c r="E26" s="261"/>
      <c r="F26" s="260"/>
      <c r="G26" s="260"/>
    </row>
    <row r="27" spans="3:7" ht="15">
      <c r="C27" s="50" t="s">
        <v>12</v>
      </c>
      <c r="D27" s="261"/>
      <c r="E27" s="261"/>
      <c r="F27" s="260"/>
      <c r="G27" s="260"/>
    </row>
    <row r="28" spans="3:7" ht="15">
      <c r="C28" s="50" t="s">
        <v>13</v>
      </c>
      <c r="D28" s="261"/>
      <c r="E28" s="261"/>
      <c r="F28" s="260"/>
      <c r="G28" s="260"/>
    </row>
    <row r="29" spans="3:7" ht="15">
      <c r="C29" s="50" t="s">
        <v>14</v>
      </c>
      <c r="D29" s="261"/>
      <c r="E29" s="261"/>
      <c r="F29" s="260"/>
      <c r="G29" s="260"/>
    </row>
    <row r="30" spans="3:7" ht="15">
      <c r="C30" s="50" t="s">
        <v>15</v>
      </c>
      <c r="D30" s="261"/>
      <c r="E30" s="261"/>
      <c r="F30" s="260"/>
      <c r="G30" s="260"/>
    </row>
    <row r="31" spans="3:7" ht="15">
      <c r="C31" s="50" t="s">
        <v>16</v>
      </c>
      <c r="D31" s="261"/>
      <c r="E31" s="261"/>
      <c r="F31" s="260"/>
      <c r="G31" s="260"/>
    </row>
    <row r="32" spans="3:7" ht="15">
      <c r="C32" s="47"/>
      <c r="D32" s="47"/>
      <c r="E32" s="47"/>
      <c r="F32" s="260"/>
      <c r="G32" s="260"/>
    </row>
    <row r="33" spans="3:7" ht="15">
      <c r="C33" s="284" t="s">
        <v>17</v>
      </c>
      <c r="D33" s="284"/>
      <c r="E33" s="284"/>
      <c r="F33" s="284"/>
      <c r="G33" s="284"/>
    </row>
    <row r="34" spans="3:7" s="19" customFormat="1" ht="15">
      <c r="C34" s="20"/>
      <c r="D34" s="20"/>
      <c r="E34" s="21"/>
      <c r="F34" s="206"/>
      <c r="G34" s="206"/>
    </row>
    <row r="35" spans="3:7" ht="30">
      <c r="C35" s="51" t="s">
        <v>18</v>
      </c>
      <c r="D35" s="181"/>
      <c r="E35" s="183" t="s">
        <v>19</v>
      </c>
      <c r="F35" s="181"/>
      <c r="G35" s="23" t="s">
        <v>20</v>
      </c>
    </row>
    <row r="36" spans="3:7" s="19" customFormat="1" ht="15">
      <c r="C36" s="24"/>
      <c r="D36" s="206"/>
      <c r="E36" s="24"/>
      <c r="F36" s="206"/>
      <c r="G36" s="24"/>
    </row>
    <row r="37" spans="3:7" ht="15">
      <c r="C37" s="44" t="s">
        <v>21</v>
      </c>
      <c r="D37" s="47"/>
      <c r="E37" s="52"/>
      <c r="F37" s="260"/>
      <c r="G37" s="260"/>
    </row>
    <row r="38" spans="3:7" ht="15">
      <c r="C38" s="25"/>
      <c r="D38" s="25"/>
      <c r="E38" s="26"/>
      <c r="F38" s="181"/>
      <c r="G38" s="181"/>
    </row>
    <row r="40" spans="3:7" ht="15.6" customHeight="1">
      <c r="C40" s="53" t="s">
        <v>22</v>
      </c>
      <c r="D40" s="27"/>
      <c r="E40" s="56" t="s">
        <v>23</v>
      </c>
      <c r="F40" s="57"/>
      <c r="G40" s="58"/>
    </row>
    <row r="41" spans="3:7" ht="43.5" customHeight="1">
      <c r="C41" s="54" t="s">
        <v>24</v>
      </c>
      <c r="D41" s="27"/>
      <c r="E41" s="59" t="s">
        <v>25</v>
      </c>
      <c r="F41" s="60"/>
      <c r="G41" s="61"/>
    </row>
    <row r="42" spans="3:7" ht="31.5" customHeight="1">
      <c r="C42" s="54" t="s">
        <v>26</v>
      </c>
      <c r="D42" s="27"/>
      <c r="E42" s="62" t="s">
        <v>27</v>
      </c>
      <c r="F42" s="60"/>
      <c r="G42" s="61"/>
    </row>
    <row r="43" spans="3:7" ht="24" customHeight="1">
      <c r="C43" s="54" t="s">
        <v>28</v>
      </c>
      <c r="D43" s="27"/>
      <c r="E43" s="59" t="s">
        <v>29</v>
      </c>
      <c r="F43" s="60"/>
      <c r="G43" s="61"/>
    </row>
    <row r="44" spans="3:7" ht="48" customHeight="1">
      <c r="C44" s="55" t="s">
        <v>30</v>
      </c>
      <c r="D44" s="27"/>
      <c r="E44" s="63" t="s">
        <v>31</v>
      </c>
      <c r="F44" s="64"/>
      <c r="G44" s="65"/>
    </row>
    <row r="45" spans="3:7" ht="12" customHeight="1" thickBot="1">
      <c r="C45" s="181"/>
      <c r="D45" s="181"/>
      <c r="E45" s="181"/>
      <c r="F45" s="181"/>
      <c r="G45" s="181"/>
    </row>
    <row r="46" spans="3:7" ht="15.6" thickBot="1">
      <c r="C46" s="278" t="s">
        <v>32</v>
      </c>
      <c r="D46" s="279"/>
      <c r="E46" s="279"/>
      <c r="F46" s="279"/>
      <c r="G46" s="280"/>
    </row>
    <row r="47" spans="3:7" ht="15.6" thickBot="1">
      <c r="C47" s="285" t="s">
        <v>33</v>
      </c>
      <c r="D47" s="285"/>
      <c r="E47" s="285"/>
      <c r="F47" s="285"/>
      <c r="G47" s="285"/>
    </row>
    <row r="48" spans="3:7" ht="15.6" thickBot="1">
      <c r="C48" s="25"/>
      <c r="D48" s="25"/>
      <c r="E48" s="25"/>
      <c r="F48" s="25"/>
      <c r="G48" s="181"/>
    </row>
    <row r="49" spans="2:7" ht="15">
      <c r="B49" s="181"/>
      <c r="C49" s="28" t="s">
        <v>34</v>
      </c>
      <c r="D49" s="29"/>
      <c r="E49" s="30"/>
      <c r="F49" s="29"/>
      <c r="G49" s="29"/>
    </row>
    <row r="50" spans="2:7" ht="15">
      <c r="B50" s="181"/>
      <c r="C50" s="283" t="s">
        <v>35</v>
      </c>
      <c r="D50" s="283"/>
      <c r="E50" s="283"/>
      <c r="F50" s="283"/>
      <c r="G50" s="283"/>
    </row>
    <row r="51" spans="2:7" ht="15">
      <c r="B51" s="31" t="s">
        <v>36</v>
      </c>
      <c r="C51" s="32" t="s">
        <v>37</v>
      </c>
      <c r="D51" s="31"/>
      <c r="E51" s="33"/>
      <c r="F51" s="31"/>
      <c r="G51" s="34"/>
    </row>
    <row r="52" spans="2:7" ht="15">
      <c r="B52" s="181"/>
      <c r="C52" s="181"/>
      <c r="D52" s="181"/>
      <c r="E52" s="181"/>
      <c r="F52" s="181"/>
      <c r="G52" s="181"/>
    </row>
    <row r="53" spans="2:7" ht="15">
      <c r="B53" s="181"/>
      <c r="C53" s="196" t="s">
        <v>38</v>
      </c>
      <c r="D53" s="196"/>
      <c r="E53" s="196"/>
      <c r="F53" s="196"/>
      <c r="G53" s="196"/>
    </row>
    <row r="54" spans="2:7" ht="56.55" customHeight="1">
      <c r="B54" s="181"/>
      <c r="C54" s="282" t="s">
        <v>39</v>
      </c>
      <c r="D54" s="282"/>
      <c r="E54" s="282"/>
      <c r="F54" s="282"/>
      <c r="G54" s="282"/>
    </row>
    <row r="55" spans="2:7" ht="15" customHeight="1">
      <c r="B55" s="181"/>
      <c r="C55" s="181"/>
      <c r="D55" s="181"/>
      <c r="E55" s="181"/>
      <c r="F55" s="181"/>
      <c r="G55" s="181"/>
    </row>
    <row r="56" spans="2:7" ht="15">
      <c r="B56" s="181"/>
      <c r="C56" s="181"/>
      <c r="D56" s="181"/>
      <c r="E56" s="181"/>
      <c r="F56" s="181"/>
      <c r="G56" s="181"/>
    </row>
    <row r="57" spans="2:7" ht="15">
      <c r="B57" s="181"/>
      <c r="C57" s="181"/>
      <c r="D57" s="181"/>
      <c r="E57" s="181"/>
      <c r="F57" s="181"/>
      <c r="G57" s="181"/>
    </row>
  </sheetData>
  <mergeCells count="8">
    <mergeCell ref="C14:E14"/>
    <mergeCell ref="C46:G46"/>
    <mergeCell ref="C19:E19"/>
    <mergeCell ref="C54:G54"/>
    <mergeCell ref="C50:G50"/>
    <mergeCell ref="C33:G33"/>
    <mergeCell ref="C47:G47"/>
    <mergeCell ref="C20:E20"/>
  </mergeCells>
  <dataValidations count="2">
    <dataValidation type="whole" errorStyle="warning" allowBlank="1" showInputMessage="1" showErrorMessage="1" errorTitle="Please don't edit this cell" error="To be input by the International Secretariat" sqref="G4" xr:uid="{9CAED772-5693-4F11-946B-BF3C0AB9D21C}">
      <formula1>444</formula1>
      <formula2>555</formula2>
    </dataValidation>
    <dataValidation type="whole" allowBlank="1" showInputMessage="1" showErrorMessage="1" errorTitle="Do not edit these cells" error="Please do not edit these cells" sqref="G1:G3 C1:F4 C5:G52" xr:uid="{0CFC7B6E-3E5D-41BA-AAED-1E7AB33DBBBD}">
      <formula1>10000</formula1>
      <formula2>50000</formula2>
    </dataValidation>
  </dataValidations>
  <hyperlinks>
    <hyperlink ref="C20:E20" r:id="rId1" display="The data will be used to populate the global EITI data repository, available on the international EITI website: https://eiti.org/data" xr:uid="{91764B2B-390F-4282-BF0A-23BDEE8BB758}"/>
    <hyperlink ref="C47:G47" r:id="rId2" display="Give us your feedback or report a conflict in the data! Write to us at  data@eiti.org" xr:uid="{35B72654-1E12-4C3B-B5E0-4E543581A292}"/>
    <hyperlink ref="G47" r:id="rId3" display="Give us your feedback or report a conflict in the data! Write to us at  data@eiti.org" xr:uid="{819E44F5-39EF-4966-99B8-F4D1C6CD6EE1}"/>
    <hyperlink ref="E47:F47" r:id="rId4" display="Give us your feedback or report a conflict in the data! Write to us at  data@eiti.org" xr:uid="{01036C29-2A34-47DF-A023-B7343C8F033F}"/>
    <hyperlink ref="F47" r:id="rId5" display="Give us your feedback or report a conflict in the data! Write to us at  data@eiti.org" xr:uid="{B81F9E1C-4813-4A77-84E3-ACD89DAE16E9}"/>
    <hyperlink ref="C46:G46" r:id="rId6" display="For the latest version of Summary data templates, see  https://eiti.org/summary-data-template" xr:uid="{9C2E2180-4461-44AD-A05F-7FFB557A97F6}"/>
    <hyperlink ref="C19:E19" r:id="rId7" display="3. This Data sheet should be submitted alongside the EITI Report. Send it to the International Secretariat: data@eiti.org " xr:uid="{2FD53678-CD97-4AD4-AF43-BF157E80D8EC}"/>
    <hyperlink ref="F46" r:id="rId8" display="Curious about your country? Check if you country implements the EITI Standard at  https://eiti.org/countries" xr:uid="{8EA84958-AA98-4BFD-BEB1-A9D863663610}"/>
    <hyperlink ref="E46:F46" r:id="rId9" display="Curious about your country? Check if you country implements the EITI Standard at  https://eiti.org/countries" xr:uid="{C3F91BDC-7793-4335-8ADC-4696DC2DE7B4}"/>
    <hyperlink ref="G46" r:id="rId10" display="Curious about your country? Check if you country implements the EITI Standard at  https://eiti.org/countries" xr:uid="{3D1C7DB1-739B-4AEC-9446-E9FD67FCE175}"/>
    <hyperlink ref="C46:G46" r:id="rId11" display="For the latest version of Summary data templates, see  https://eiti.org/summary-data-template" xr:uid="{C5DF08ED-267B-41AB-AFFD-42DF94B4D193}"/>
    <hyperlink ref="C33:D33" r:id="rId12" display="The International Secretariat can provide advice and support on request. Please contact " xr:uid="{0296C1C5-C2F5-472B-8022-3DC0B070763E}"/>
  </hyperlinks>
  <pageMargins left="0.7" right="0.7" top="0.75" bottom="0.75" header="0.3" footer="0.3"/>
  <pageSetup paperSize="9"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5"/>
  <sheetViews>
    <sheetView showGridLines="0" topLeftCell="A32" zoomScale="71" zoomScaleNormal="70" workbookViewId="0">
      <selection activeCell="E43" sqref="E43"/>
    </sheetView>
  </sheetViews>
  <sheetFormatPr defaultColWidth="4" defaultRowHeight="24" customHeight="1"/>
  <cols>
    <col min="1" max="1" width="4" style="7"/>
    <col min="2" max="2" width="4" style="7" hidden="1" customWidth="1"/>
    <col min="3" max="3" width="71.77734375" style="7" bestFit="1" customWidth="1"/>
    <col min="4" max="4" width="2.77734375" style="7" customWidth="1"/>
    <col min="5" max="5" width="42.21875" style="7" bestFit="1" customWidth="1"/>
    <col min="6" max="6" width="2.77734375" style="7" customWidth="1"/>
    <col min="7" max="7" width="44.77734375" style="7" bestFit="1" customWidth="1"/>
    <col min="8" max="16384" width="4" style="7"/>
  </cols>
  <sheetData>
    <row r="1" spans="1:7" ht="16.2"/>
    <row r="2" spans="1:7" ht="16.2">
      <c r="C2" s="288" t="s">
        <v>40</v>
      </c>
      <c r="D2" s="288"/>
      <c r="E2" s="288"/>
      <c r="F2" s="288"/>
      <c r="G2" s="288"/>
    </row>
    <row r="3" spans="1:7" s="160" customFormat="1">
      <c r="C3" s="289" t="s">
        <v>41</v>
      </c>
      <c r="D3" s="289"/>
      <c r="E3" s="289"/>
      <c r="F3" s="289"/>
      <c r="G3" s="289"/>
    </row>
    <row r="4" spans="1:7" ht="12.75" customHeight="1">
      <c r="C4" s="290" t="s">
        <v>42</v>
      </c>
      <c r="D4" s="290"/>
      <c r="E4" s="290"/>
      <c r="F4" s="290"/>
      <c r="G4" s="290"/>
    </row>
    <row r="5" spans="1:7" ht="12.75" customHeight="1">
      <c r="C5" s="291" t="s">
        <v>43</v>
      </c>
      <c r="D5" s="291"/>
      <c r="E5" s="291"/>
      <c r="F5" s="291"/>
      <c r="G5" s="291"/>
    </row>
    <row r="6" spans="1:7" ht="12.75" customHeight="1">
      <c r="C6" s="291" t="s">
        <v>44</v>
      </c>
      <c r="D6" s="291"/>
      <c r="E6" s="291"/>
      <c r="F6" s="291"/>
      <c r="G6" s="291"/>
    </row>
    <row r="7" spans="1:7" ht="12.75" customHeight="1">
      <c r="C7" s="295" t="s">
        <v>45</v>
      </c>
      <c r="D7" s="295"/>
      <c r="E7" s="295"/>
      <c r="F7" s="295"/>
      <c r="G7" s="295"/>
    </row>
    <row r="8" spans="1:7" ht="16.2">
      <c r="C8" s="181"/>
      <c r="D8" s="66"/>
      <c r="E8" s="66"/>
      <c r="F8" s="181"/>
      <c r="G8" s="181"/>
    </row>
    <row r="9" spans="1:7" ht="16.2">
      <c r="C9" s="51" t="s">
        <v>46</v>
      </c>
      <c r="D9" s="206"/>
      <c r="E9" s="22" t="s">
        <v>47</v>
      </c>
      <c r="F9" s="206"/>
      <c r="G9" s="23" t="s">
        <v>20</v>
      </c>
    </row>
    <row r="10" spans="1:7" ht="16.2">
      <c r="C10" s="181"/>
      <c r="D10" s="66"/>
      <c r="E10" s="66"/>
      <c r="F10" s="181"/>
      <c r="G10" s="181"/>
    </row>
    <row r="11" spans="1:7" s="160" customFormat="1">
      <c r="B11" s="162"/>
      <c r="C11" s="172" t="s">
        <v>48</v>
      </c>
      <c r="E11" s="161"/>
    </row>
    <row r="12" spans="1:7" ht="19.2" thickBot="1">
      <c r="A12" s="13"/>
      <c r="B12" s="13"/>
      <c r="C12" s="173" t="s">
        <v>49</v>
      </c>
      <c r="D12" s="174"/>
      <c r="E12" s="175" t="s">
        <v>50</v>
      </c>
      <c r="F12" s="174"/>
      <c r="G12" s="176" t="s">
        <v>51</v>
      </c>
    </row>
    <row r="13" spans="1:7" ht="16.8" thickBot="1">
      <c r="B13" s="14"/>
      <c r="C13" s="67" t="s">
        <v>36</v>
      </c>
      <c r="D13" s="219"/>
      <c r="E13" s="68"/>
      <c r="F13" s="219"/>
      <c r="G13" s="68"/>
    </row>
    <row r="14" spans="1:7" ht="16.2">
      <c r="A14" s="9"/>
      <c r="B14" s="9" t="s">
        <v>36</v>
      </c>
      <c r="C14" s="69" t="s">
        <v>52</v>
      </c>
      <c r="D14" s="31"/>
      <c r="E14" s="99" t="s">
        <v>53</v>
      </c>
      <c r="F14" s="31"/>
      <c r="G14" s="70"/>
    </row>
    <row r="15" spans="1:7" ht="16.2">
      <c r="A15" s="9"/>
      <c r="B15" s="9" t="s">
        <v>36</v>
      </c>
      <c r="C15" s="69" t="s">
        <v>54</v>
      </c>
      <c r="D15" s="31"/>
      <c r="E15" s="271" t="s">
        <v>55</v>
      </c>
      <c r="F15" s="31"/>
      <c r="G15" s="70"/>
    </row>
    <row r="16" spans="1:7" ht="16.2">
      <c r="B16" s="9" t="s">
        <v>36</v>
      </c>
      <c r="C16" s="69" t="s">
        <v>56</v>
      </c>
      <c r="D16" s="31"/>
      <c r="E16" s="271" t="s">
        <v>57</v>
      </c>
      <c r="F16" s="31"/>
      <c r="G16" s="70"/>
    </row>
    <row r="17" spans="1:7" ht="16.8" thickBot="1">
      <c r="B17" s="9" t="s">
        <v>36</v>
      </c>
      <c r="C17" s="76" t="s">
        <v>58</v>
      </c>
      <c r="D17" s="73"/>
      <c r="E17" s="272" t="s">
        <v>59</v>
      </c>
      <c r="F17" s="73"/>
      <c r="G17" s="75"/>
    </row>
    <row r="18" spans="1:7" ht="16.8" thickBot="1">
      <c r="B18" s="14"/>
      <c r="C18" s="67" t="s">
        <v>60</v>
      </c>
      <c r="D18" s="219"/>
      <c r="E18" s="68"/>
      <c r="F18" s="219"/>
      <c r="G18" s="68"/>
    </row>
    <row r="19" spans="1:7" ht="16.2">
      <c r="A19" s="9"/>
      <c r="B19" s="9" t="s">
        <v>60</v>
      </c>
      <c r="C19" s="69" t="s">
        <v>61</v>
      </c>
      <c r="D19" s="31"/>
      <c r="E19" s="100">
        <v>44562</v>
      </c>
      <c r="F19" s="31"/>
      <c r="G19" s="70"/>
    </row>
    <row r="20" spans="1:7" ht="16.8" thickBot="1">
      <c r="A20" s="9"/>
      <c r="B20" s="9" t="s">
        <v>60</v>
      </c>
      <c r="C20" s="76" t="s">
        <v>62</v>
      </c>
      <c r="D20" s="73"/>
      <c r="E20" s="100">
        <v>44926</v>
      </c>
      <c r="F20" s="73"/>
      <c r="G20" s="75"/>
    </row>
    <row r="21" spans="1:7" ht="16.8" thickBot="1">
      <c r="B21" s="14"/>
      <c r="C21" s="67" t="s">
        <v>63</v>
      </c>
      <c r="D21" s="219"/>
      <c r="E21" s="262"/>
      <c r="F21" s="219"/>
      <c r="G21" s="68"/>
    </row>
    <row r="22" spans="1:7" ht="16.2">
      <c r="B22" s="9" t="s">
        <v>63</v>
      </c>
      <c r="C22" s="77" t="s">
        <v>64</v>
      </c>
      <c r="D22" s="31"/>
      <c r="E22" s="99" t="s">
        <v>65</v>
      </c>
      <c r="F22" s="31"/>
      <c r="G22" s="70"/>
    </row>
    <row r="23" spans="1:7" ht="16.2">
      <c r="A23" s="9"/>
      <c r="B23" s="9" t="s">
        <v>63</v>
      </c>
      <c r="C23" s="69" t="s">
        <v>66</v>
      </c>
      <c r="D23" s="31"/>
      <c r="E23" s="101" t="s">
        <v>67</v>
      </c>
      <c r="F23" s="31"/>
      <c r="G23" s="70"/>
    </row>
    <row r="24" spans="1:7" ht="16.2">
      <c r="B24" s="9" t="s">
        <v>63</v>
      </c>
      <c r="C24" s="69" t="s">
        <v>68</v>
      </c>
      <c r="D24" s="31"/>
      <c r="E24" s="273">
        <v>45565</v>
      </c>
      <c r="F24" s="31"/>
      <c r="G24" s="70"/>
    </row>
    <row r="25" spans="1:7" ht="16.2">
      <c r="A25" s="9"/>
      <c r="B25" s="9" t="s">
        <v>63</v>
      </c>
      <c r="C25" s="69" t="s">
        <v>69</v>
      </c>
      <c r="D25" s="31"/>
      <c r="E25" s="197" t="s">
        <v>70</v>
      </c>
      <c r="F25" s="31"/>
      <c r="G25" s="70"/>
    </row>
    <row r="26" spans="1:7" ht="16.2">
      <c r="B26" s="9" t="s">
        <v>63</v>
      </c>
      <c r="C26" s="78" t="s">
        <v>71</v>
      </c>
      <c r="D26" s="79"/>
      <c r="E26" s="101" t="s">
        <v>72</v>
      </c>
      <c r="F26" s="79"/>
      <c r="G26" s="80"/>
    </row>
    <row r="27" spans="1:7" ht="16.2">
      <c r="B27" s="9" t="s">
        <v>63</v>
      </c>
      <c r="C27" s="69" t="s">
        <v>73</v>
      </c>
      <c r="D27" s="31"/>
      <c r="E27" s="273">
        <v>45538</v>
      </c>
      <c r="F27" s="31"/>
      <c r="G27" s="81"/>
    </row>
    <row r="28" spans="1:7" ht="16.2">
      <c r="A28" s="9"/>
      <c r="B28" s="9" t="s">
        <v>63</v>
      </c>
      <c r="C28" s="69" t="s">
        <v>74</v>
      </c>
      <c r="D28" s="31"/>
      <c r="E28" s="197" t="s">
        <v>75</v>
      </c>
      <c r="F28" s="31"/>
      <c r="G28" s="81"/>
    </row>
    <row r="29" spans="1:7" ht="16.2">
      <c r="B29" s="9" t="s">
        <v>63</v>
      </c>
      <c r="C29" s="78" t="s">
        <v>76</v>
      </c>
      <c r="D29" s="79"/>
      <c r="E29" s="101" t="s">
        <v>77</v>
      </c>
      <c r="F29" s="235"/>
      <c r="G29" s="82"/>
    </row>
    <row r="30" spans="1:7" ht="16.2">
      <c r="A30" s="9"/>
      <c r="B30" s="9" t="s">
        <v>63</v>
      </c>
      <c r="C30" s="69" t="s">
        <v>78</v>
      </c>
      <c r="D30" s="31"/>
      <c r="E30" s="102"/>
      <c r="F30" s="31"/>
      <c r="G30" s="70"/>
    </row>
    <row r="31" spans="1:7" ht="16.8" thickBot="1">
      <c r="A31" s="9"/>
      <c r="B31" s="9" t="s">
        <v>63</v>
      </c>
      <c r="C31" s="69" t="s">
        <v>79</v>
      </c>
      <c r="D31" s="83"/>
      <c r="E31" s="103"/>
      <c r="F31" s="73"/>
      <c r="G31" s="84"/>
    </row>
    <row r="32" spans="1:7" ht="16.05" customHeight="1" thickBot="1">
      <c r="C32" s="171" t="s">
        <v>80</v>
      </c>
      <c r="D32" s="263"/>
      <c r="E32" s="33"/>
      <c r="F32" s="264"/>
      <c r="G32" s="34"/>
    </row>
    <row r="33" spans="1:7" ht="16.2">
      <c r="A33" s="9"/>
      <c r="B33" s="11"/>
      <c r="C33" s="85" t="s">
        <v>81</v>
      </c>
      <c r="D33" s="31"/>
      <c r="E33" s="104" t="s">
        <v>82</v>
      </c>
      <c r="F33" s="181"/>
      <c r="G33" s="86" t="s">
        <v>75</v>
      </c>
    </row>
    <row r="34" spans="1:7" ht="16.8" thickBot="1">
      <c r="B34" s="9" t="s">
        <v>83</v>
      </c>
      <c r="C34" s="87" t="s">
        <v>84</v>
      </c>
      <c r="D34" s="73"/>
      <c r="E34" s="197" t="s">
        <v>70</v>
      </c>
      <c r="F34" s="219"/>
      <c r="G34" s="88"/>
    </row>
    <row r="35" spans="1:7" ht="18" customHeight="1" thickBot="1">
      <c r="A35" s="9"/>
      <c r="B35" s="9" t="s">
        <v>83</v>
      </c>
      <c r="C35" s="67" t="s">
        <v>83</v>
      </c>
      <c r="D35" s="219"/>
      <c r="E35" s="264"/>
      <c r="F35" s="219"/>
      <c r="G35" s="264"/>
    </row>
    <row r="36" spans="1:7" ht="15.6" customHeight="1">
      <c r="B36" s="9" t="s">
        <v>83</v>
      </c>
      <c r="C36" s="71" t="s">
        <v>85</v>
      </c>
      <c r="D36" s="31"/>
      <c r="E36" s="72"/>
      <c r="F36" s="31"/>
      <c r="G36" s="31"/>
    </row>
    <row r="37" spans="1:7" ht="16.5" customHeight="1">
      <c r="A37" s="9"/>
      <c r="B37" s="9" t="s">
        <v>83</v>
      </c>
      <c r="C37" s="89" t="s">
        <v>86</v>
      </c>
      <c r="D37" s="31"/>
      <c r="E37" s="101" t="s">
        <v>65</v>
      </c>
      <c r="F37" s="31"/>
      <c r="G37" s="81"/>
    </row>
    <row r="38" spans="1:7" ht="16.5" customHeight="1">
      <c r="A38" s="9"/>
      <c r="B38" s="9" t="s">
        <v>83</v>
      </c>
      <c r="C38" s="89" t="s">
        <v>87</v>
      </c>
      <c r="D38" s="31"/>
      <c r="E38" s="101" t="s">
        <v>65</v>
      </c>
      <c r="F38" s="31"/>
      <c r="G38" s="81"/>
    </row>
    <row r="39" spans="1:7" ht="15.6" customHeight="1">
      <c r="B39" s="9" t="s">
        <v>83</v>
      </c>
      <c r="C39" s="89" t="s">
        <v>88</v>
      </c>
      <c r="D39" s="31"/>
      <c r="E39" s="101" t="s">
        <v>65</v>
      </c>
      <c r="F39" s="31"/>
      <c r="G39" s="81"/>
    </row>
    <row r="40" spans="1:7" ht="18" customHeight="1">
      <c r="B40" s="9" t="s">
        <v>83</v>
      </c>
      <c r="C40" s="89" t="s">
        <v>89</v>
      </c>
      <c r="D40" s="31"/>
      <c r="E40" s="101" t="s">
        <v>77</v>
      </c>
      <c r="F40" s="31"/>
      <c r="G40" s="81"/>
    </row>
    <row r="41" spans="1:7" ht="16.2">
      <c r="B41" s="9" t="s">
        <v>83</v>
      </c>
      <c r="C41" s="90" t="s">
        <v>90</v>
      </c>
      <c r="D41" s="31"/>
      <c r="E41" s="101" t="s">
        <v>77</v>
      </c>
      <c r="F41" s="31"/>
      <c r="G41" s="81"/>
    </row>
    <row r="42" spans="1:7" ht="16.2">
      <c r="B42" s="9" t="s">
        <v>83</v>
      </c>
      <c r="C42" s="89" t="s">
        <v>91</v>
      </c>
      <c r="D42" s="31"/>
      <c r="E42" s="101">
        <v>5</v>
      </c>
      <c r="F42" s="31"/>
      <c r="G42" s="81"/>
    </row>
    <row r="43" spans="1:7" ht="75.599999999999994">
      <c r="B43" s="9" t="s">
        <v>83</v>
      </c>
      <c r="C43" s="89" t="s">
        <v>92</v>
      </c>
      <c r="D43" s="91"/>
      <c r="E43" s="101">
        <v>19</v>
      </c>
      <c r="F43" s="31"/>
      <c r="G43" s="198" t="s">
        <v>93</v>
      </c>
    </row>
    <row r="44" spans="1:7" ht="16.2">
      <c r="B44" s="9" t="s">
        <v>83</v>
      </c>
      <c r="C44" s="92" t="s">
        <v>94</v>
      </c>
      <c r="D44" s="31"/>
      <c r="E44" s="250" t="s">
        <v>59</v>
      </c>
      <c r="F44" s="79"/>
      <c r="G44" s="81"/>
    </row>
    <row r="45" spans="1:7" ht="16.2">
      <c r="B45" s="9" t="s">
        <v>83</v>
      </c>
      <c r="C45" s="93" t="s">
        <v>95</v>
      </c>
      <c r="D45" s="31"/>
      <c r="E45" s="105">
        <v>455.36099999999999</v>
      </c>
      <c r="F45" s="31"/>
      <c r="G45" s="81" t="s">
        <v>96</v>
      </c>
    </row>
    <row r="46" spans="1:7" ht="16.8" thickBot="1">
      <c r="B46" s="9" t="s">
        <v>83</v>
      </c>
      <c r="C46" s="170" t="s">
        <v>97</v>
      </c>
      <c r="D46" s="73"/>
      <c r="E46" s="199" t="s">
        <v>98</v>
      </c>
      <c r="F46" s="73"/>
      <c r="G46" s="112"/>
    </row>
    <row r="47" spans="1:7" s="13" customFormat="1" ht="16.8" thickBot="1">
      <c r="A47" s="7"/>
      <c r="B47" s="9" t="s">
        <v>83</v>
      </c>
      <c r="C47" s="168" t="s">
        <v>99</v>
      </c>
      <c r="D47" s="73"/>
      <c r="E47" s="169"/>
      <c r="F47" s="73"/>
      <c r="G47" s="112"/>
    </row>
    <row r="48" spans="1:7" ht="25.8" customHeight="1">
      <c r="B48" s="9" t="s">
        <v>83</v>
      </c>
      <c r="C48" s="89" t="s">
        <v>100</v>
      </c>
      <c r="D48" s="31"/>
      <c r="E48" s="101" t="s">
        <v>101</v>
      </c>
      <c r="F48" s="31"/>
      <c r="G48" s="296" t="s">
        <v>93</v>
      </c>
    </row>
    <row r="49" spans="1:7" s="9" customFormat="1" ht="24" customHeight="1">
      <c r="A49" s="7"/>
      <c r="C49" s="89" t="s">
        <v>102</v>
      </c>
      <c r="D49" s="31"/>
      <c r="E49" s="101" t="s">
        <v>101</v>
      </c>
      <c r="F49" s="31"/>
      <c r="G49" s="297"/>
    </row>
    <row r="50" spans="1:7" s="9" customFormat="1" ht="23.55" customHeight="1">
      <c r="A50" s="7"/>
      <c r="C50" s="89" t="s">
        <v>103</v>
      </c>
      <c r="D50" s="31"/>
      <c r="E50" s="101" t="s">
        <v>101</v>
      </c>
      <c r="F50" s="31"/>
      <c r="G50" s="297"/>
    </row>
    <row r="51" spans="1:7" ht="26.55" customHeight="1" thickBot="1">
      <c r="B51" s="9"/>
      <c r="C51" s="110" t="s">
        <v>104</v>
      </c>
      <c r="D51" s="73"/>
      <c r="E51" s="111" t="s">
        <v>101</v>
      </c>
      <c r="F51" s="73"/>
      <c r="G51" s="298"/>
    </row>
    <row r="52" spans="1:7" ht="16.8" thickBot="1">
      <c r="B52" s="9"/>
      <c r="C52" s="107" t="s">
        <v>105</v>
      </c>
      <c r="D52" s="108"/>
      <c r="E52" s="109">
        <v>1.0000000000000002</v>
      </c>
      <c r="F52" s="108"/>
      <c r="G52" s="108"/>
    </row>
    <row r="53" spans="1:7" ht="16.2">
      <c r="B53" s="9"/>
      <c r="C53" s="69" t="s">
        <v>106</v>
      </c>
      <c r="D53" s="31"/>
      <c r="E53" s="232">
        <v>0.27027027027027029</v>
      </c>
      <c r="F53" s="31"/>
      <c r="G53" s="94" t="s">
        <v>107</v>
      </c>
    </row>
    <row r="54" spans="1:7" s="9" customFormat="1" ht="16.2">
      <c r="B54" s="14"/>
      <c r="C54" s="69" t="s">
        <v>108</v>
      </c>
      <c r="D54" s="31"/>
      <c r="E54" s="232">
        <v>0.35135135135135137</v>
      </c>
      <c r="F54" s="31"/>
      <c r="G54" s="94" t="s">
        <v>107</v>
      </c>
    </row>
    <row r="55" spans="1:7" s="9" customFormat="1" ht="16.2">
      <c r="A55" s="7"/>
      <c r="B55" s="9" t="s">
        <v>109</v>
      </c>
      <c r="C55" s="69" t="s">
        <v>77</v>
      </c>
      <c r="D55" s="31"/>
      <c r="E55" s="232">
        <v>0.14864864864864866</v>
      </c>
      <c r="F55" s="31"/>
      <c r="G55" s="94" t="s">
        <v>107</v>
      </c>
    </row>
    <row r="56" spans="1:7" ht="15" customHeight="1" thickBot="1">
      <c r="B56" s="9" t="s">
        <v>109</v>
      </c>
      <c r="C56" s="69" t="s">
        <v>110</v>
      </c>
      <c r="D56" s="31"/>
      <c r="E56" s="232">
        <v>0.22972972972972974</v>
      </c>
      <c r="F56" s="31"/>
      <c r="G56" s="94" t="s">
        <v>107</v>
      </c>
    </row>
    <row r="57" spans="1:7" ht="16.8" thickBot="1">
      <c r="B57" s="9" t="s">
        <v>109</v>
      </c>
      <c r="C57" s="95" t="s">
        <v>111</v>
      </c>
      <c r="D57" s="96"/>
      <c r="E57" s="97"/>
      <c r="F57" s="96"/>
      <c r="G57" s="96"/>
    </row>
    <row r="58" spans="1:7" s="9" customFormat="1" ht="16.2">
      <c r="A58" s="7"/>
      <c r="B58" s="9" t="s">
        <v>109</v>
      </c>
      <c r="C58" s="69" t="s">
        <v>112</v>
      </c>
      <c r="D58" s="31"/>
      <c r="E58" s="99" t="s">
        <v>113</v>
      </c>
      <c r="F58" s="31"/>
      <c r="G58" s="70"/>
    </row>
    <row r="59" spans="1:7" ht="16.2">
      <c r="C59" s="69" t="s">
        <v>114</v>
      </c>
      <c r="D59" s="31"/>
      <c r="E59" s="99" t="s">
        <v>115</v>
      </c>
      <c r="F59" s="31"/>
      <c r="G59" s="70"/>
    </row>
    <row r="60" spans="1:7" ht="16.2">
      <c r="C60" s="69" t="s">
        <v>116</v>
      </c>
      <c r="D60" s="31"/>
      <c r="E60" s="200" t="s">
        <v>117</v>
      </c>
      <c r="F60" s="31"/>
      <c r="G60" s="70"/>
    </row>
    <row r="61" spans="1:7" ht="16.8" thickBot="1">
      <c r="C61" s="98"/>
      <c r="D61" s="73"/>
      <c r="E61" s="74"/>
      <c r="F61" s="73"/>
      <c r="G61" s="83"/>
    </row>
    <row r="62" spans="1:7" s="9" customFormat="1" ht="16.8" thickBot="1">
      <c r="A62" s="7"/>
      <c r="B62" s="7"/>
      <c r="C62" s="292"/>
      <c r="D62" s="292"/>
      <c r="E62" s="292"/>
      <c r="F62" s="292"/>
      <c r="G62" s="292"/>
    </row>
    <row r="63" spans="1:7" s="17" customFormat="1" ht="15.6" thickBot="1">
      <c r="A63" s="181"/>
      <c r="B63" s="181"/>
      <c r="C63" s="278" t="s">
        <v>32</v>
      </c>
      <c r="D63" s="279"/>
      <c r="E63" s="279"/>
      <c r="F63" s="279"/>
      <c r="G63" s="280"/>
    </row>
    <row r="64" spans="1:7" s="17" customFormat="1" ht="15.6" thickBot="1">
      <c r="A64" s="181"/>
      <c r="B64" s="181"/>
      <c r="C64" s="278" t="s">
        <v>33</v>
      </c>
      <c r="D64" s="279"/>
      <c r="E64" s="279"/>
      <c r="F64" s="279"/>
      <c r="G64" s="280"/>
    </row>
    <row r="65" spans="2:7" s="17" customFormat="1" ht="15.6" thickBot="1">
      <c r="B65" s="181"/>
      <c r="C65" s="293"/>
      <c r="D65" s="293"/>
      <c r="E65" s="293"/>
      <c r="F65" s="293"/>
      <c r="G65" s="293"/>
    </row>
    <row r="66" spans="2:7" s="17" customFormat="1" ht="18.75" customHeight="1">
      <c r="B66" s="181"/>
      <c r="C66" s="294" t="s">
        <v>34</v>
      </c>
      <c r="D66" s="294"/>
      <c r="E66" s="294"/>
      <c r="F66" s="294"/>
      <c r="G66" s="294"/>
    </row>
    <row r="67" spans="2:7" s="17" customFormat="1" ht="15">
      <c r="B67" s="181"/>
      <c r="C67" s="283" t="s">
        <v>35</v>
      </c>
      <c r="D67" s="283"/>
      <c r="E67" s="283"/>
      <c r="F67" s="283"/>
      <c r="G67" s="283"/>
    </row>
    <row r="68" spans="2:7" s="17" customFormat="1" ht="15">
      <c r="B68" s="31" t="s">
        <v>36</v>
      </c>
      <c r="C68" s="287" t="s">
        <v>37</v>
      </c>
      <c r="D68" s="287"/>
      <c r="E68" s="287"/>
      <c r="F68" s="287"/>
      <c r="G68" s="287"/>
    </row>
    <row r="69" spans="2:7" ht="16.2">
      <c r="C69" s="10"/>
      <c r="D69" s="9"/>
      <c r="E69" s="10"/>
      <c r="F69" s="9"/>
      <c r="G69" s="9"/>
    </row>
    <row r="70" spans="2:7" ht="15" customHeight="1">
      <c r="C70" s="8"/>
      <c r="D70" s="8"/>
      <c r="E70" s="8"/>
      <c r="F70" s="8"/>
    </row>
    <row r="71" spans="2:7" ht="15" customHeight="1"/>
    <row r="72" spans="2:7" ht="16.2">
      <c r="C72" s="300"/>
      <c r="D72" s="300"/>
      <c r="E72" s="300"/>
      <c r="F72" s="300"/>
      <c r="G72" s="300"/>
    </row>
    <row r="73" spans="2:7" ht="16.2">
      <c r="C73" s="300"/>
      <c r="D73" s="300"/>
      <c r="E73" s="300"/>
      <c r="F73" s="300"/>
      <c r="G73" s="300"/>
    </row>
    <row r="74" spans="2:7" ht="18.75" customHeight="1">
      <c r="C74" s="300"/>
      <c r="D74" s="300"/>
      <c r="E74" s="300"/>
      <c r="F74" s="300"/>
      <c r="G74" s="300"/>
    </row>
    <row r="75" spans="2:7" ht="16.2">
      <c r="C75" s="300"/>
      <c r="D75" s="300"/>
      <c r="E75" s="300"/>
      <c r="F75" s="300"/>
      <c r="G75" s="300"/>
    </row>
    <row r="76" spans="2:7" ht="16.2">
      <c r="C76" s="8"/>
      <c r="D76" s="8"/>
      <c r="E76" s="8"/>
      <c r="F76" s="8"/>
    </row>
    <row r="77" spans="2:7" ht="16.2">
      <c r="C77" s="299"/>
      <c r="D77" s="299"/>
      <c r="E77" s="299"/>
    </row>
    <row r="78" spans="2:7" ht="16.2">
      <c r="C78" s="299"/>
      <c r="D78" s="299"/>
      <c r="E78" s="299"/>
    </row>
    <row r="79" spans="2:7" ht="16.2"/>
    <row r="80" spans="2:7" ht="16.2"/>
    <row r="81" ht="16.2"/>
    <row r="82" ht="16.2"/>
    <row r="83" ht="16.2"/>
    <row r="84" ht="16.2"/>
    <row r="85" ht="16.2"/>
    <row r="86" ht="16.2"/>
    <row r="87" ht="16.2"/>
    <row r="88" ht="16.2"/>
    <row r="89" ht="16.2"/>
    <row r="90" ht="16.2"/>
    <row r="91" ht="16.2"/>
    <row r="92" ht="16.2"/>
    <row r="93" ht="16.2"/>
    <row r="94" ht="16.2"/>
    <row r="95" ht="16.2"/>
  </sheetData>
  <sheetProtection selectLockedCells="1"/>
  <dataConsolidate/>
  <mergeCells count="20">
    <mergeCell ref="C78:E78"/>
    <mergeCell ref="C72:G72"/>
    <mergeCell ref="C73:G73"/>
    <mergeCell ref="C74:G74"/>
    <mergeCell ref="C75:G75"/>
    <mergeCell ref="C77:E77"/>
    <mergeCell ref="C68:G68"/>
    <mergeCell ref="C2:G2"/>
    <mergeCell ref="C3:G3"/>
    <mergeCell ref="C4:G4"/>
    <mergeCell ref="C5:G5"/>
    <mergeCell ref="C6:G6"/>
    <mergeCell ref="C64:G64"/>
    <mergeCell ref="C67:G67"/>
    <mergeCell ref="C63:G63"/>
    <mergeCell ref="C62:G62"/>
    <mergeCell ref="C65:G65"/>
    <mergeCell ref="C66:G66"/>
    <mergeCell ref="C7:G7"/>
    <mergeCell ref="G48:G51"/>
  </mergeCells>
  <dataValidations xWindow="1195" yWindow="633" count="17">
    <dataValidation type="date" allowBlank="1" showInputMessage="1" showErrorMessage="1" errorTitle="Incorrect format" error="Please revise information according to specified format" promptTitle="Input date in specific format" prompt="YYYY-MM-DD" sqref="E30 E19:E20 E24 E27" xr:uid="{F8800322-AA7E-4331-9E06-6D5947305C1D}">
      <formula1>36161</formula1>
      <formula2>47848</formula2>
    </dataValidation>
    <dataValidation allowBlank="1" showInputMessage="1" showErrorMessage="1" promptTitle="EITI Report URL" prompt="Please insert direct URL to EITI Report (or report folder)." sqref="E25" xr:uid="{F3A12F3D-9D7D-4CF0-8C89-C19442E807B3}"/>
    <dataValidation allowBlank="1" showInputMessage="1" showErrorMessage="1" promptTitle="Entity name" prompt="Insert name of the organisation, company, or government agency here" sqref="E23" xr:uid="{3CA68AD8-AA88-4739-B6CE-B9D5BDE939F9}"/>
    <dataValidation type="decimal"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5" xr:uid="{D7987D47-9C82-4875-935F-6B119E1315B8}">
      <formula1>0</formula1>
      <formula2>9999999999999990000</formula2>
    </dataValidation>
    <dataValidation allowBlank="1" showInputMessage="1" showErrorMessage="1" promptTitle="URL" prompt="Please insert direct URL to the reference document" sqref="E34 E46" xr:uid="{4D2ABA4E-F97B-4744-98AC-EC39576AE8B7}"/>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48:E51 E22 E26 E37:E40" xr:uid="{5DD73E25-8898-41B4-B745-2A92CCEC7068}">
      <formula1>Simple_options_list</formula1>
    </dataValidation>
    <dataValidation allowBlank="1" showInputMessage="1" showErrorMessage="1" promptTitle="Data files (CSV, excel)" prompt="Please insert direct URL to accompanying data files for report on National EITI website._x000a__x000a_Data files refer to excel, CSV or similar. PDFs are not to be included here" sqref="E28" xr:uid="{7A5ED43E-F297-4455-9A83-04BB5B621C24}"/>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25" xr:uid="{C13D9AB0-31AC-47CE-B656-60960D4320FC}">
      <formula1>36161</formula1>
      <formula2>47848</formula2>
    </dataValidation>
    <dataValidation allowBlank="1" showInputMessage="1" showErrorMessage="1" promptTitle="Additional relevant files" prompt="If several files relevant to the report exist, please indicate as such here. If several, please copy this into several rows." sqref="E31" xr:uid="{F4BD731F-3195-48D5-9C81-20EF6A969E00}"/>
    <dataValidation type="whole" operator="greaterThanOrEqual" allowBlank="1" showInputMessage="1" showErrorMessage="1" errorTitle="Number" error="Please input a number in this cell" sqref="E42:E43" xr:uid="{BE4C30A4-913A-424A-83E0-F3633D1BE779}">
      <formula1>1</formula1>
    </dataValidation>
    <dataValidation type="list" allowBlank="1" showInputMessage="1" showErrorMessage="1" promptTitle="Reporting type" prompt="Please indicate which type of reporting, between:_x000a__x000a_Systematic disclosure_x000a_EITI Report_x000a_Not available_x000a_Not applicable" sqref="E33" xr:uid="{E192EF1E-9B5F-4EB1-BF02-36F681E971D7}">
      <formula1>Reporting_options_list</formula1>
    </dataValidation>
    <dataValidation allowBlank="1" showInputMessage="1" showErrorMessage="1" promptTitle="URL" prompt="Please input URL" sqref="E31" xr:uid="{D890BFAB-04BE-4EAC-9DB9-ACC50B3527BB}"/>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5" xr:uid="{D0F412A1-34A6-403A-A080-B53A97074DD1}">
      <formula1>#REF!</formula1>
    </dataValidation>
    <dataValidation type="whole" showInputMessage="1" showErrorMessage="1" sqref="F1 D14:D61 G18 E21:G21 E57 E32:G32 E35:G36 E47 C33:C68 F8:F61 G1:G2 D61:G61 C1:C31 D8:G13 D1:E2 F69:F1048576 F52:G57 E52 E18" xr:uid="{D09E7034-0A68-488C-8B6C-257C98242EEB}">
      <formula1>999999</formula1>
      <formula2>99999999</formula2>
    </dataValidation>
    <dataValidation allowBlank="1" showInputMessage="1" showErrorMessage="1" errorTitle="Invalid entry" error="_x000a_Please choose among the following:_x000a__x000a_Yes_x000a_No_x000a_Partially_x000a_Not applicable" promptTitle="Other Sector" prompt="Please specify the name of the other sector(s) covered by the Report" sqref="E41" xr:uid="{F764E781-2310-491A-86D6-C1AC29AAD5FA}"/>
    <dataValidation showInputMessage="1" showErrorMessage="1" sqref="C32" xr:uid="{3B195440-C157-4A9A-897D-85E53B314DB4}"/>
    <dataValidation type="list" allowBlank="1" showInputMessage="1" showErrorMessage="1" promptTitle="Choose from drop-down menu" prompt="Please select the relevant country from the drop-down menu" sqref="E14" xr:uid="{7A7F03FD-8067-4877-809A-FAAEC191674A}">
      <formula1>Countries_list</formula1>
    </dataValidation>
  </dataValidations>
  <hyperlinks>
    <hyperlink ref="C44" r:id="rId1" display="Reporting currency (ISO-4217)" xr:uid="{3F918DE8-E6E1-4830-805E-96AFBEFB916F}"/>
    <hyperlink ref="C47" r:id="rId2" location="r4-7" xr:uid="{51DB007D-E0B5-4FA0-A7A5-53C533F157EC}"/>
    <hyperlink ref="C7" r:id="rId3" xr:uid="{629C1DD5-0578-447B-BEDB-44D5374C75B4}"/>
    <hyperlink ref="C32" r:id="rId4" location="r7-2" display="Public debate (Requirement 7.1)" xr:uid="{00000000-0004-0000-0200-000026000000}"/>
    <hyperlink ref="E25" r:id="rId5" xr:uid="{5CB7FB16-7E4D-4962-801E-FDC66F6D9FB4}"/>
    <hyperlink ref="E28" r:id="rId6" xr:uid="{FC0DD5A6-E912-4613-B58C-678857B7406E}"/>
    <hyperlink ref="E34" r:id="rId7" xr:uid="{AF5DE9B3-090B-413A-82A4-4726818AC7A9}"/>
    <hyperlink ref="E46" r:id="rId8" xr:uid="{D9C3A63A-55A2-44AE-BB39-6E054CCC2047}"/>
    <hyperlink ref="E60" r:id="rId9" xr:uid="{F24D62A8-C2C8-4592-A892-2486974D6834}"/>
  </hyperlinks>
  <pageMargins left="0.25" right="0.25" top="0.75" bottom="0.75" header="0.3" footer="0.3"/>
  <pageSetup paperSize="8" fitToHeight="0" orientation="landscape" horizontalDpi="2400" verticalDpi="2400" r:id="rId10"/>
  <extLst>
    <ext xmlns:x14="http://schemas.microsoft.com/office/spreadsheetml/2009/9/main" uri="{CCE6A557-97BC-4b89-ADB6-D9C93CAAB3DF}">
      <x14:dataValidations xmlns:xm="http://schemas.microsoft.com/office/excel/2006/main" xWindow="1195" yWindow="633" count="1">
        <x14:dataValidation type="list" allowBlank="1" showInputMessage="1" showErrorMessage="1" errorTitle="Non ISO currency code detected" error="Please revise according to description" promptTitle="Input 3-letter ISO currency code" prompt="Input 3-letter ISO 4217 currency code:_x000a_If unsure, visit https://en.wikipedia.org/wiki/ISO_4217" xr:uid="{00000000-0002-0000-0100-000009000000}">
          <x14:formula1>
            <xm:f>Lists!$E$2:$E$246</xm:f>
          </x14:formula1>
          <xm:sqref>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7C600-5CAA-4243-A6D6-E03FD33DD3AD}">
  <sheetPr codeName="Sheet8"/>
  <dimension ref="A1:P222"/>
  <sheetViews>
    <sheetView showGridLines="0" tabSelected="1" topLeftCell="A96" zoomScaleNormal="100" workbookViewId="0">
      <selection activeCell="D96" sqref="D96"/>
    </sheetView>
  </sheetViews>
  <sheetFormatPr defaultColWidth="4" defaultRowHeight="24" customHeight="1"/>
  <cols>
    <col min="1" max="1" width="4" style="7"/>
    <col min="2" max="2" width="60" style="7" customWidth="1"/>
    <col min="3" max="3" width="4" style="7"/>
    <col min="4" max="4" width="39.77734375" style="7" customWidth="1"/>
    <col min="5" max="5" width="5.44140625" style="7" customWidth="1"/>
    <col min="6" max="6" width="34.44140625" style="7" customWidth="1"/>
    <col min="7" max="7" width="9.44140625" style="7" customWidth="1"/>
    <col min="8" max="8" width="76.5546875" style="7" customWidth="1"/>
    <col min="9" max="15" width="4" style="7"/>
    <col min="16" max="16" width="42" style="7" bestFit="1" customWidth="1"/>
    <col min="17" max="16384" width="4" style="7"/>
  </cols>
  <sheetData>
    <row r="1" spans="2:16" ht="16.2"/>
    <row r="2" spans="2:16" s="181" customFormat="1" ht="15">
      <c r="B2" s="47" t="s">
        <v>118</v>
      </c>
      <c r="C2" s="47"/>
      <c r="D2" s="47"/>
      <c r="E2" s="47"/>
      <c r="F2" s="47"/>
      <c r="G2" s="47"/>
      <c r="H2" s="47"/>
    </row>
    <row r="3" spans="2:16" s="160" customFormat="1">
      <c r="B3" s="289" t="s">
        <v>41</v>
      </c>
      <c r="C3" s="289"/>
      <c r="D3" s="289"/>
      <c r="E3" s="289"/>
      <c r="F3" s="289"/>
      <c r="G3" s="289"/>
      <c r="H3" s="289"/>
    </row>
    <row r="4" spans="2:16" s="181" customFormat="1" ht="17.100000000000001" customHeight="1">
      <c r="B4" s="310" t="s">
        <v>119</v>
      </c>
      <c r="C4" s="310"/>
      <c r="D4" s="310"/>
      <c r="E4" s="310"/>
      <c r="F4" s="310"/>
      <c r="G4" s="310"/>
      <c r="H4" s="310"/>
    </row>
    <row r="5" spans="2:16" s="181" customFormat="1" ht="15">
      <c r="B5" s="291" t="s">
        <v>120</v>
      </c>
      <c r="C5" s="291"/>
      <c r="D5" s="291"/>
      <c r="E5" s="291"/>
      <c r="F5" s="291"/>
      <c r="G5" s="291"/>
      <c r="H5" s="291"/>
    </row>
    <row r="6" spans="2:16" s="181" customFormat="1" ht="15">
      <c r="B6" s="291" t="s">
        <v>121</v>
      </c>
      <c r="C6" s="291"/>
      <c r="D6" s="291"/>
      <c r="E6" s="291"/>
      <c r="F6" s="291"/>
      <c r="G6" s="291"/>
      <c r="H6" s="291"/>
      <c r="P6" s="15"/>
    </row>
    <row r="7" spans="2:16" s="181" customFormat="1" ht="15">
      <c r="B7" s="291" t="s">
        <v>122</v>
      </c>
      <c r="C7" s="291"/>
      <c r="D7" s="291"/>
      <c r="E7" s="291"/>
      <c r="F7" s="291"/>
      <c r="G7" s="291"/>
      <c r="H7" s="291"/>
    </row>
    <row r="8" spans="2:16" s="181" customFormat="1" ht="17.100000000000001" customHeight="1">
      <c r="B8" s="291" t="s">
        <v>123</v>
      </c>
      <c r="C8" s="291"/>
      <c r="D8" s="291"/>
      <c r="E8" s="291"/>
      <c r="F8" s="291"/>
      <c r="G8" s="291"/>
      <c r="H8" s="291"/>
    </row>
    <row r="9" spans="2:16" s="181" customFormat="1" ht="15" customHeight="1">
      <c r="B9" s="301" t="s">
        <v>124</v>
      </c>
      <c r="C9" s="301"/>
      <c r="D9" s="301"/>
      <c r="E9" s="301"/>
      <c r="F9" s="301"/>
      <c r="G9" s="301"/>
      <c r="H9" s="301"/>
    </row>
    <row r="10" spans="2:16" s="181" customFormat="1" ht="15" customHeight="1">
      <c r="E10" s="113"/>
      <c r="F10" s="113"/>
      <c r="G10" s="113"/>
      <c r="H10" s="113"/>
    </row>
    <row r="11" spans="2:16" s="181" customFormat="1" ht="16.2">
      <c r="B11" s="51" t="s">
        <v>46</v>
      </c>
      <c r="C11" s="206"/>
      <c r="D11" s="22" t="s">
        <v>47</v>
      </c>
      <c r="E11" s="206"/>
      <c r="F11" s="23" t="s">
        <v>20</v>
      </c>
      <c r="G11" s="7"/>
    </row>
    <row r="12" spans="2:16" s="181" customFormat="1" ht="15"/>
    <row r="13" spans="2:16" s="160" customFormat="1">
      <c r="B13" s="16" t="s">
        <v>125</v>
      </c>
      <c r="D13" s="161"/>
      <c r="F13" s="161"/>
    </row>
    <row r="14" spans="2:16" s="181" customFormat="1" ht="15">
      <c r="B14" s="33" t="s">
        <v>126</v>
      </c>
      <c r="D14" s="33"/>
      <c r="F14" s="33"/>
    </row>
    <row r="15" spans="2:16" s="181" customFormat="1" ht="15">
      <c r="B15" s="36"/>
      <c r="D15" s="114"/>
      <c r="F15" s="114"/>
    </row>
    <row r="16" spans="2:16" s="177" customFormat="1" ht="18.600000000000001">
      <c r="B16" s="178" t="s">
        <v>127</v>
      </c>
      <c r="D16" s="178" t="s">
        <v>128</v>
      </c>
      <c r="F16" s="178" t="s">
        <v>129</v>
      </c>
      <c r="H16" s="179" t="s">
        <v>130</v>
      </c>
    </row>
    <row r="17" spans="1:8" s="181" customFormat="1" ht="32.25" customHeight="1">
      <c r="B17" s="115" t="s">
        <v>131</v>
      </c>
      <c r="D17" s="116"/>
      <c r="F17" s="306" t="s">
        <v>132</v>
      </c>
      <c r="H17" s="207"/>
    </row>
    <row r="18" spans="1:8" s="181" customFormat="1" ht="15">
      <c r="B18" s="117" t="s">
        <v>133</v>
      </c>
      <c r="D18" s="118"/>
      <c r="F18" s="307"/>
      <c r="H18" s="208"/>
    </row>
    <row r="19" spans="1:8" s="181" customFormat="1" ht="15" customHeight="1">
      <c r="B19" s="119" t="s">
        <v>134</v>
      </c>
      <c r="D19" s="141" t="s">
        <v>135</v>
      </c>
      <c r="F19" s="307"/>
      <c r="H19" s="208"/>
    </row>
    <row r="20" spans="1:8" s="181" customFormat="1" ht="15">
      <c r="B20" s="119" t="s">
        <v>136</v>
      </c>
      <c r="D20" s="141" t="s">
        <v>135</v>
      </c>
      <c r="F20" s="307"/>
      <c r="H20" s="208"/>
    </row>
    <row r="21" spans="1:8" s="181" customFormat="1" ht="15">
      <c r="B21" s="119" t="s">
        <v>137</v>
      </c>
      <c r="D21" s="141" t="s">
        <v>135</v>
      </c>
      <c r="F21" s="307"/>
      <c r="H21" s="208"/>
    </row>
    <row r="22" spans="1:8" s="181" customFormat="1" ht="15">
      <c r="B22" s="120" t="s">
        <v>138</v>
      </c>
      <c r="D22" s="142" t="s">
        <v>135</v>
      </c>
      <c r="F22" s="307"/>
      <c r="H22" s="209"/>
    </row>
    <row r="23" spans="1:8" s="181" customFormat="1" ht="15">
      <c r="B23" s="36"/>
      <c r="D23" s="114"/>
      <c r="F23" s="238"/>
    </row>
    <row r="24" spans="1:8" s="181" customFormat="1" ht="15">
      <c r="B24" s="115" t="s">
        <v>139</v>
      </c>
      <c r="D24" s="116"/>
      <c r="F24" s="239"/>
      <c r="H24" s="207"/>
    </row>
    <row r="25" spans="1:8" s="181" customFormat="1" ht="15">
      <c r="B25" s="117" t="s">
        <v>133</v>
      </c>
      <c r="D25" s="118"/>
      <c r="F25" s="240"/>
      <c r="H25" s="208"/>
    </row>
    <row r="26" spans="1:8" s="181" customFormat="1" ht="45">
      <c r="B26" s="119" t="s">
        <v>140</v>
      </c>
      <c r="D26" s="142" t="s">
        <v>135</v>
      </c>
      <c r="F26" s="241" t="s">
        <v>141</v>
      </c>
      <c r="H26" s="208"/>
    </row>
    <row r="27" spans="1:8" s="181" customFormat="1" ht="60">
      <c r="A27" s="210"/>
      <c r="B27" s="121" t="s">
        <v>142</v>
      </c>
      <c r="C27" s="211"/>
      <c r="D27" s="141" t="s">
        <v>82</v>
      </c>
      <c r="F27" s="241" t="s">
        <v>143</v>
      </c>
      <c r="H27" s="208"/>
    </row>
    <row r="28" spans="1:8" s="181" customFormat="1" ht="60">
      <c r="B28" s="119" t="s">
        <v>144</v>
      </c>
      <c r="D28" s="141" t="s">
        <v>82</v>
      </c>
      <c r="F28" s="241" t="s">
        <v>145</v>
      </c>
      <c r="H28" s="208"/>
    </row>
    <row r="29" spans="1:8" s="181" customFormat="1" ht="60">
      <c r="B29" s="122" t="s">
        <v>142</v>
      </c>
      <c r="C29" s="211"/>
      <c r="D29" s="141" t="s">
        <v>82</v>
      </c>
      <c r="F29" s="241" t="s">
        <v>145</v>
      </c>
      <c r="H29" s="254" t="s">
        <v>146</v>
      </c>
    </row>
    <row r="30" spans="1:8" s="181" customFormat="1" ht="30">
      <c r="B30" s="119" t="s">
        <v>147</v>
      </c>
      <c r="D30" s="141" t="s">
        <v>135</v>
      </c>
      <c r="F30" s="241" t="s">
        <v>148</v>
      </c>
      <c r="H30" s="208"/>
    </row>
    <row r="31" spans="1:8" s="181" customFormat="1" ht="60">
      <c r="B31" s="123" t="s">
        <v>149</v>
      </c>
      <c r="C31" s="211"/>
      <c r="D31" s="251">
        <v>72</v>
      </c>
      <c r="F31" s="241" t="s">
        <v>150</v>
      </c>
      <c r="H31" s="208"/>
    </row>
    <row r="32" spans="1:8" s="181" customFormat="1" ht="15">
      <c r="B32" s="124"/>
      <c r="D32" s="114"/>
      <c r="F32" s="238"/>
      <c r="H32" s="212"/>
    </row>
    <row r="33" spans="2:8" s="181" customFormat="1" ht="15">
      <c r="B33" s="115" t="s">
        <v>151</v>
      </c>
      <c r="D33" s="125"/>
      <c r="F33" s="237"/>
      <c r="H33" s="207"/>
    </row>
    <row r="34" spans="2:8" s="181" customFormat="1" ht="15">
      <c r="B34" s="117" t="s">
        <v>152</v>
      </c>
      <c r="D34" s="141" t="s">
        <v>82</v>
      </c>
      <c r="F34" s="241" t="s">
        <v>153</v>
      </c>
      <c r="H34" s="208"/>
    </row>
    <row r="35" spans="2:8" s="181" customFormat="1" ht="15">
      <c r="B35" s="117" t="s">
        <v>154</v>
      </c>
      <c r="D35" s="141" t="s">
        <v>135</v>
      </c>
      <c r="F35" s="241" t="s">
        <v>155</v>
      </c>
      <c r="H35" s="208"/>
    </row>
    <row r="36" spans="2:8" s="181" customFormat="1" ht="15">
      <c r="B36" s="126" t="s">
        <v>156</v>
      </c>
      <c r="D36" s="141" t="s">
        <v>77</v>
      </c>
      <c r="F36" s="241"/>
      <c r="H36" s="209"/>
    </row>
    <row r="37" spans="2:8" s="181" customFormat="1" ht="15">
      <c r="B37" s="36"/>
      <c r="D37" s="114"/>
      <c r="F37" s="238"/>
    </row>
    <row r="38" spans="2:8" s="181" customFormat="1" ht="15">
      <c r="B38" s="115" t="s">
        <v>157</v>
      </c>
      <c r="D38" s="125"/>
      <c r="F38" s="237"/>
      <c r="H38" s="207"/>
    </row>
    <row r="39" spans="2:8" s="181" customFormat="1" ht="15">
      <c r="B39" s="117" t="s">
        <v>158</v>
      </c>
      <c r="D39" s="141" t="s">
        <v>82</v>
      </c>
      <c r="F39" s="241" t="s">
        <v>159</v>
      </c>
      <c r="H39" s="208"/>
    </row>
    <row r="40" spans="2:8" s="181" customFormat="1" ht="195">
      <c r="B40" s="119" t="s">
        <v>160</v>
      </c>
      <c r="D40" s="141" t="s">
        <v>135</v>
      </c>
      <c r="F40" s="241" t="s">
        <v>161</v>
      </c>
      <c r="H40" s="252" t="s">
        <v>162</v>
      </c>
    </row>
    <row r="41" spans="2:8" s="181" customFormat="1" ht="45">
      <c r="B41" s="117" t="s">
        <v>163</v>
      </c>
      <c r="D41" s="141" t="s">
        <v>135</v>
      </c>
      <c r="F41" s="241" t="s">
        <v>164</v>
      </c>
      <c r="H41" s="252" t="s">
        <v>165</v>
      </c>
    </row>
    <row r="42" spans="2:8" s="181" customFormat="1" ht="150">
      <c r="B42" s="117" t="s">
        <v>166</v>
      </c>
      <c r="D42" s="141" t="s">
        <v>110</v>
      </c>
      <c r="F42" s="241"/>
      <c r="H42" s="257" t="s">
        <v>167</v>
      </c>
    </row>
    <row r="43" spans="2:8" s="181" customFormat="1" ht="15">
      <c r="B43" s="126" t="s">
        <v>168</v>
      </c>
      <c r="D43" s="142" t="s">
        <v>77</v>
      </c>
      <c r="F43" s="241"/>
      <c r="H43" s="209"/>
    </row>
    <row r="44" spans="2:8" s="181" customFormat="1" ht="15">
      <c r="B44" s="36"/>
      <c r="D44" s="114"/>
      <c r="F44" s="238"/>
    </row>
    <row r="45" spans="2:8" s="181" customFormat="1" ht="15">
      <c r="B45" s="115" t="s">
        <v>169</v>
      </c>
      <c r="D45" s="213"/>
      <c r="F45" s="237"/>
      <c r="H45" s="207"/>
    </row>
    <row r="46" spans="2:8" s="181" customFormat="1" ht="30">
      <c r="B46" s="117" t="s">
        <v>170</v>
      </c>
      <c r="D46" s="141" t="s">
        <v>135</v>
      </c>
      <c r="F46" s="241" t="s">
        <v>171</v>
      </c>
      <c r="H46" s="208"/>
    </row>
    <row r="47" spans="2:8" s="181" customFormat="1" ht="30">
      <c r="B47" s="119" t="s">
        <v>172</v>
      </c>
      <c r="D47" s="141" t="s">
        <v>82</v>
      </c>
      <c r="F47" s="241" t="s">
        <v>173</v>
      </c>
      <c r="H47" s="208" t="s">
        <v>174</v>
      </c>
    </row>
    <row r="48" spans="2:8" s="181" customFormat="1" ht="30">
      <c r="B48" s="126" t="s">
        <v>175</v>
      </c>
      <c r="D48" s="141" t="s">
        <v>82</v>
      </c>
      <c r="F48" s="241" t="s">
        <v>176</v>
      </c>
      <c r="H48" s="209"/>
    </row>
    <row r="49" spans="2:8" s="181" customFormat="1" ht="15">
      <c r="B49" s="36"/>
      <c r="D49" s="114"/>
      <c r="F49" s="238"/>
    </row>
    <row r="50" spans="2:8" s="181" customFormat="1" ht="15">
      <c r="B50" s="115" t="s">
        <v>177</v>
      </c>
      <c r="D50" s="213"/>
      <c r="F50" s="237"/>
      <c r="H50" s="207"/>
    </row>
    <row r="51" spans="2:8" s="181" customFormat="1" ht="45">
      <c r="B51" s="127" t="s">
        <v>178</v>
      </c>
      <c r="D51" s="141" t="s">
        <v>135</v>
      </c>
      <c r="F51" s="241" t="s">
        <v>179</v>
      </c>
      <c r="H51" s="208"/>
    </row>
    <row r="52" spans="2:8" s="181" customFormat="1" ht="45">
      <c r="B52" s="128" t="s">
        <v>180</v>
      </c>
      <c r="D52" s="141" t="s">
        <v>135</v>
      </c>
      <c r="F52" s="241" t="s">
        <v>181</v>
      </c>
      <c r="H52" s="208"/>
    </row>
    <row r="53" spans="2:8" s="181" customFormat="1" ht="36" customHeight="1">
      <c r="B53" s="129" t="s">
        <v>182</v>
      </c>
      <c r="D53" s="142" t="s">
        <v>135</v>
      </c>
      <c r="F53" s="242" t="s">
        <v>179</v>
      </c>
      <c r="H53" s="209"/>
    </row>
    <row r="54" spans="2:8" s="181" customFormat="1" ht="15">
      <c r="B54" s="36"/>
      <c r="D54" s="114"/>
      <c r="F54" s="238"/>
    </row>
    <row r="55" spans="2:8" s="181" customFormat="1" ht="15">
      <c r="B55" s="115" t="s">
        <v>183</v>
      </c>
      <c r="D55" s="213"/>
      <c r="F55" s="237"/>
      <c r="H55" s="207"/>
    </row>
    <row r="56" spans="2:8" s="181" customFormat="1" ht="135">
      <c r="B56" s="130" t="s">
        <v>184</v>
      </c>
      <c r="D56" s="142" t="s">
        <v>135</v>
      </c>
      <c r="F56" s="242" t="s">
        <v>185</v>
      </c>
      <c r="H56" s="233" t="s">
        <v>186</v>
      </c>
    </row>
    <row r="57" spans="2:8" s="181" customFormat="1" ht="15">
      <c r="B57" s="36"/>
      <c r="D57" s="114"/>
      <c r="F57" s="238"/>
    </row>
    <row r="58" spans="2:8" s="181" customFormat="1" ht="15">
      <c r="B58" s="115" t="s">
        <v>187</v>
      </c>
      <c r="D58" s="213"/>
      <c r="F58" s="237"/>
      <c r="H58" s="207"/>
    </row>
    <row r="59" spans="2:8" s="181" customFormat="1" ht="15">
      <c r="B59" s="182" t="s">
        <v>188</v>
      </c>
      <c r="D59" s="214"/>
      <c r="F59" s="243"/>
      <c r="H59" s="208"/>
    </row>
    <row r="60" spans="2:8" s="181" customFormat="1" ht="120">
      <c r="B60" s="127" t="s">
        <v>189</v>
      </c>
      <c r="D60" s="141" t="s">
        <v>190</v>
      </c>
      <c r="F60" s="241" t="s">
        <v>191</v>
      </c>
      <c r="H60" s="257" t="s">
        <v>192</v>
      </c>
    </row>
    <row r="61" spans="2:8" s="181" customFormat="1" ht="15">
      <c r="B61" s="127" t="s">
        <v>193</v>
      </c>
      <c r="D61" s="141" t="s">
        <v>82</v>
      </c>
      <c r="F61" s="241" t="s">
        <v>194</v>
      </c>
      <c r="H61" s="254"/>
    </row>
    <row r="62" spans="2:8" s="181" customFormat="1" ht="15">
      <c r="B62" s="143" t="s">
        <v>195</v>
      </c>
      <c r="D62" s="215">
        <v>414899447</v>
      </c>
      <c r="F62" s="241" t="s">
        <v>196</v>
      </c>
      <c r="H62" s="254"/>
    </row>
    <row r="63" spans="2:8" s="181" customFormat="1" ht="15">
      <c r="B63" s="128" t="s">
        <v>2202</v>
      </c>
      <c r="D63" s="215">
        <v>42311760000</v>
      </c>
      <c r="F63" s="241" t="s">
        <v>197</v>
      </c>
      <c r="H63" s="254" t="s">
        <v>198</v>
      </c>
    </row>
    <row r="64" spans="2:8" s="181" customFormat="1" ht="15">
      <c r="B64" s="143" t="s">
        <v>199</v>
      </c>
      <c r="D64" s="218">
        <v>27771888.887182999</v>
      </c>
      <c r="F64" s="241" t="s">
        <v>200</v>
      </c>
      <c r="H64" s="254" t="s">
        <v>201</v>
      </c>
    </row>
    <row r="65" spans="2:8" s="181" customFormat="1" ht="30">
      <c r="B65" s="128" t="s">
        <v>2203</v>
      </c>
      <c r="D65" s="141"/>
      <c r="F65" s="241" t="s">
        <v>197</v>
      </c>
      <c r="H65" s="257" t="s">
        <v>202</v>
      </c>
    </row>
    <row r="66" spans="2:8" s="181" customFormat="1" ht="15">
      <c r="B66" s="143" t="s">
        <v>203</v>
      </c>
      <c r="D66" s="217">
        <v>2680</v>
      </c>
      <c r="F66" s="241" t="s">
        <v>204</v>
      </c>
      <c r="H66" s="254" t="s">
        <v>205</v>
      </c>
    </row>
    <row r="67" spans="2:8" s="181" customFormat="1" ht="30">
      <c r="B67" s="128" t="s">
        <v>2204</v>
      </c>
      <c r="D67" s="141"/>
      <c r="F67" s="241" t="s">
        <v>197</v>
      </c>
      <c r="H67" s="257" t="s">
        <v>202</v>
      </c>
    </row>
    <row r="68" spans="2:8" s="181" customFormat="1" ht="15">
      <c r="B68" s="143" t="s">
        <v>206</v>
      </c>
      <c r="D68" s="215">
        <v>8763309</v>
      </c>
      <c r="F68" s="241" t="s">
        <v>207</v>
      </c>
      <c r="H68" s="254" t="s">
        <v>208</v>
      </c>
    </row>
    <row r="69" spans="2:8" s="181" customFormat="1" ht="30">
      <c r="B69" s="128" t="s">
        <v>2205</v>
      </c>
      <c r="D69" s="141"/>
      <c r="F69" s="241" t="s">
        <v>197</v>
      </c>
      <c r="H69" s="257" t="s">
        <v>202</v>
      </c>
    </row>
    <row r="70" spans="2:8" s="181" customFormat="1" ht="15">
      <c r="B70" s="143" t="s">
        <v>209</v>
      </c>
      <c r="D70" s="218">
        <v>4262000</v>
      </c>
      <c r="F70" s="241" t="s">
        <v>210</v>
      </c>
      <c r="H70" s="254" t="s">
        <v>211</v>
      </c>
    </row>
    <row r="71" spans="2:8" s="181" customFormat="1" ht="30">
      <c r="B71" s="129" t="s">
        <v>212</v>
      </c>
      <c r="D71" s="141"/>
      <c r="F71" s="241" t="s">
        <v>197</v>
      </c>
      <c r="H71" s="257" t="s">
        <v>202</v>
      </c>
    </row>
    <row r="72" spans="2:8" s="181" customFormat="1" ht="15">
      <c r="B72" s="143" t="s">
        <v>209</v>
      </c>
      <c r="D72" s="216">
        <v>156770</v>
      </c>
      <c r="F72" s="241" t="s">
        <v>210</v>
      </c>
      <c r="H72" s="254" t="s">
        <v>213</v>
      </c>
    </row>
    <row r="73" spans="2:8" s="181" customFormat="1" ht="30">
      <c r="B73" s="129" t="s">
        <v>212</v>
      </c>
      <c r="D73" s="141"/>
      <c r="F73" s="241" t="s">
        <v>197</v>
      </c>
      <c r="H73" s="257" t="s">
        <v>202</v>
      </c>
    </row>
    <row r="74" spans="2:8" s="181" customFormat="1" ht="15">
      <c r="B74" s="143" t="s">
        <v>214</v>
      </c>
      <c r="D74" s="218">
        <v>9638</v>
      </c>
      <c r="F74" s="241" t="s">
        <v>215</v>
      </c>
      <c r="H74" s="254" t="s">
        <v>216</v>
      </c>
    </row>
    <row r="75" spans="2:8" s="181" customFormat="1" ht="30">
      <c r="B75" s="129" t="s">
        <v>217</v>
      </c>
      <c r="D75" s="141"/>
      <c r="F75" s="241" t="s">
        <v>197</v>
      </c>
      <c r="H75" s="257" t="s">
        <v>202</v>
      </c>
    </row>
    <row r="76" spans="2:8" s="181" customFormat="1" ht="15">
      <c r="B76" s="143" t="s">
        <v>218</v>
      </c>
      <c r="D76" s="218">
        <v>73570</v>
      </c>
      <c r="F76" s="241" t="s">
        <v>215</v>
      </c>
      <c r="H76" s="254" t="s">
        <v>219</v>
      </c>
    </row>
    <row r="77" spans="2:8" s="181" customFormat="1" ht="30">
      <c r="B77" s="129" t="s">
        <v>220</v>
      </c>
      <c r="D77" s="142"/>
      <c r="F77" s="242" t="s">
        <v>197</v>
      </c>
      <c r="H77" s="253" t="s">
        <v>202</v>
      </c>
    </row>
    <row r="78" spans="2:8" s="181" customFormat="1" ht="15">
      <c r="B78" s="36"/>
      <c r="D78" s="114"/>
      <c r="F78" s="238"/>
    </row>
    <row r="79" spans="2:8" s="181" customFormat="1" ht="15">
      <c r="B79" s="115" t="s">
        <v>221</v>
      </c>
      <c r="D79" s="213"/>
      <c r="F79" s="237"/>
      <c r="H79" s="207"/>
    </row>
    <row r="80" spans="2:8" s="181" customFormat="1" ht="120">
      <c r="B80" s="127" t="s">
        <v>222</v>
      </c>
      <c r="D80" s="141" t="s">
        <v>135</v>
      </c>
      <c r="F80" s="241" t="s">
        <v>223</v>
      </c>
      <c r="H80" s="208"/>
    </row>
    <row r="81" spans="2:9" s="181" customFormat="1" ht="120">
      <c r="B81" s="127" t="s">
        <v>224</v>
      </c>
      <c r="D81" s="141" t="s">
        <v>135</v>
      </c>
      <c r="F81" s="241" t="s">
        <v>223</v>
      </c>
      <c r="H81" s="208"/>
    </row>
    <row r="82" spans="2:9" s="181" customFormat="1" ht="15">
      <c r="B82" s="143" t="s">
        <v>195</v>
      </c>
      <c r="D82" s="215">
        <v>395992334</v>
      </c>
      <c r="F82" s="241" t="s">
        <v>196</v>
      </c>
      <c r="H82" s="208"/>
    </row>
    <row r="83" spans="2:9" s="181" customFormat="1" ht="15">
      <c r="B83" s="128" t="s">
        <v>2202</v>
      </c>
      <c r="D83" s="218">
        <v>40301000000</v>
      </c>
      <c r="F83" s="241" t="s">
        <v>197</v>
      </c>
      <c r="H83" s="208"/>
    </row>
    <row r="84" spans="2:9" s="181" customFormat="1" ht="15">
      <c r="B84" s="143" t="s">
        <v>199</v>
      </c>
      <c r="D84" s="218">
        <v>7611599.5</v>
      </c>
      <c r="F84" s="241" t="s">
        <v>200</v>
      </c>
      <c r="H84" s="208" t="s">
        <v>225</v>
      </c>
      <c r="I84" s="181" t="s">
        <v>226</v>
      </c>
    </row>
    <row r="85" spans="2:9" s="181" customFormat="1" ht="15">
      <c r="B85" s="128" t="s">
        <v>2203</v>
      </c>
      <c r="D85" s="218">
        <v>6306000000</v>
      </c>
      <c r="F85" s="241" t="s">
        <v>197</v>
      </c>
      <c r="H85" s="208"/>
    </row>
    <row r="86" spans="2:9" s="181" customFormat="1" ht="15">
      <c r="B86" s="143" t="s">
        <v>203</v>
      </c>
      <c r="D86" s="215">
        <v>3532</v>
      </c>
      <c r="F86" s="241" t="s">
        <v>204</v>
      </c>
      <c r="H86" s="208"/>
    </row>
    <row r="87" spans="2:9" s="181" customFormat="1" ht="15">
      <c r="B87" s="128" t="s">
        <v>2204</v>
      </c>
      <c r="D87" s="217">
        <v>5390000</v>
      </c>
      <c r="F87" s="241" t="s">
        <v>197</v>
      </c>
      <c r="H87" s="208"/>
    </row>
    <row r="88" spans="2:9" s="181" customFormat="1" ht="15">
      <c r="B88" s="143" t="s">
        <v>206</v>
      </c>
      <c r="D88" s="215">
        <v>8879634</v>
      </c>
      <c r="F88" s="241" t="s">
        <v>207</v>
      </c>
      <c r="H88" s="208"/>
    </row>
    <row r="89" spans="2:9" s="181" customFormat="1" ht="15">
      <c r="B89" s="128" t="s">
        <v>2205</v>
      </c>
      <c r="D89" s="218">
        <v>1977000000</v>
      </c>
      <c r="F89" s="241" t="s">
        <v>197</v>
      </c>
      <c r="H89" s="208"/>
    </row>
    <row r="90" spans="2:9" s="181" customFormat="1" ht="15">
      <c r="B90" s="143" t="s">
        <v>209</v>
      </c>
      <c r="D90" s="218">
        <f>VALUE(167388)</f>
        <v>167388</v>
      </c>
      <c r="F90" s="241" t="s">
        <v>210</v>
      </c>
      <c r="H90" s="208" t="s">
        <v>227</v>
      </c>
    </row>
    <row r="91" spans="2:9" s="181" customFormat="1" ht="15">
      <c r="B91" s="129" t="s">
        <v>212</v>
      </c>
      <c r="D91" s="234">
        <v>32459000000</v>
      </c>
      <c r="F91" s="242" t="s">
        <v>59</v>
      </c>
      <c r="H91" s="209"/>
    </row>
    <row r="92" spans="2:9" s="181" customFormat="1" ht="15">
      <c r="B92" s="36"/>
      <c r="D92" s="114"/>
      <c r="F92" s="238"/>
    </row>
    <row r="93" spans="2:9" s="181" customFormat="1" ht="15">
      <c r="B93" s="115" t="s">
        <v>228</v>
      </c>
      <c r="D93" s="213"/>
      <c r="F93" s="237"/>
      <c r="H93" s="207"/>
    </row>
    <row r="94" spans="2:9" s="181" customFormat="1" ht="105">
      <c r="B94" s="127" t="s">
        <v>229</v>
      </c>
      <c r="D94" s="141" t="s">
        <v>82</v>
      </c>
      <c r="F94" s="241" t="s">
        <v>230</v>
      </c>
      <c r="H94" s="257" t="s">
        <v>231</v>
      </c>
    </row>
    <row r="95" spans="2:9" s="181" customFormat="1" ht="195">
      <c r="B95" s="132" t="s">
        <v>232</v>
      </c>
      <c r="D95" s="141" t="s">
        <v>82</v>
      </c>
      <c r="F95" s="241" t="s">
        <v>233</v>
      </c>
      <c r="H95" s="257" t="s">
        <v>234</v>
      </c>
    </row>
    <row r="96" spans="2:9" s="181" customFormat="1" ht="45">
      <c r="B96" s="133" t="s">
        <v>235</v>
      </c>
      <c r="D96" s="141">
        <v>0</v>
      </c>
      <c r="F96" s="244" t="s">
        <v>236</v>
      </c>
      <c r="H96" s="258" t="s">
        <v>237</v>
      </c>
    </row>
    <row r="97" spans="2:8" s="181" customFormat="1" ht="15">
      <c r="B97" s="36"/>
      <c r="D97" s="114"/>
      <c r="F97" s="238"/>
    </row>
    <row r="98" spans="2:8" s="181" customFormat="1" ht="15">
      <c r="B98" s="115" t="s">
        <v>238</v>
      </c>
      <c r="D98" s="131"/>
      <c r="F98" s="237"/>
      <c r="H98" s="207"/>
    </row>
    <row r="99" spans="2:8" s="181" customFormat="1" ht="105">
      <c r="B99" s="132" t="s">
        <v>239</v>
      </c>
      <c r="D99" s="141" t="s">
        <v>82</v>
      </c>
      <c r="F99" s="241" t="s">
        <v>240</v>
      </c>
      <c r="H99" s="252" t="s">
        <v>241</v>
      </c>
    </row>
    <row r="100" spans="2:8" s="181" customFormat="1" ht="15">
      <c r="B100" s="166" t="s">
        <v>242</v>
      </c>
      <c r="D100" s="116"/>
      <c r="F100" s="239"/>
      <c r="H100" s="208"/>
    </row>
    <row r="101" spans="2:8" s="181" customFormat="1" ht="15">
      <c r="B101" s="143" t="s">
        <v>195</v>
      </c>
      <c r="D101" s="218">
        <v>105748970</v>
      </c>
      <c r="F101" s="241" t="s">
        <v>196</v>
      </c>
      <c r="H101" s="208" t="s">
        <v>243</v>
      </c>
    </row>
    <row r="102" spans="2:8" s="181" customFormat="1" ht="15">
      <c r="B102" s="143" t="s">
        <v>199</v>
      </c>
      <c r="D102" s="141" t="s">
        <v>77</v>
      </c>
      <c r="F102" s="241" t="s">
        <v>244</v>
      </c>
      <c r="H102" s="208"/>
    </row>
    <row r="103" spans="2:8" s="181" customFormat="1" ht="15">
      <c r="B103" s="167" t="s">
        <v>245</v>
      </c>
      <c r="D103" s="142" t="s">
        <v>77</v>
      </c>
      <c r="F103" s="242" t="s">
        <v>215</v>
      </c>
      <c r="H103" s="208"/>
    </row>
    <row r="104" spans="2:8" s="181" customFormat="1" ht="15">
      <c r="B104" s="166" t="s">
        <v>246</v>
      </c>
      <c r="D104" s="116"/>
      <c r="F104" s="239"/>
      <c r="H104" s="208"/>
    </row>
    <row r="105" spans="2:8" s="181" customFormat="1" ht="15">
      <c r="B105" s="143" t="s">
        <v>195</v>
      </c>
      <c r="D105" s="216">
        <v>104711107</v>
      </c>
      <c r="F105" s="241" t="s">
        <v>196</v>
      </c>
      <c r="H105" s="208" t="s">
        <v>247</v>
      </c>
    </row>
    <row r="106" spans="2:8" s="181" customFormat="1" ht="15">
      <c r="B106" s="128" t="s">
        <v>2202</v>
      </c>
      <c r="D106" s="218">
        <v>10188000000</v>
      </c>
      <c r="F106" s="241" t="s">
        <v>197</v>
      </c>
      <c r="H106" s="208"/>
    </row>
    <row r="107" spans="2:8" s="181" customFormat="1" ht="15">
      <c r="B107" s="143" t="s">
        <v>199</v>
      </c>
      <c r="D107" s="141" t="s">
        <v>77</v>
      </c>
      <c r="F107" s="241" t="s">
        <v>200</v>
      </c>
      <c r="H107" s="208"/>
    </row>
    <row r="108" spans="2:8" s="181" customFormat="1" ht="15">
      <c r="B108" s="128" t="s">
        <v>2203</v>
      </c>
      <c r="D108" s="141" t="s">
        <v>77</v>
      </c>
      <c r="F108" s="241" t="s">
        <v>197</v>
      </c>
      <c r="H108" s="208"/>
    </row>
    <row r="109" spans="2:8" s="181" customFormat="1" ht="15">
      <c r="B109" s="143" t="s">
        <v>245</v>
      </c>
      <c r="D109" s="141" t="s">
        <v>77</v>
      </c>
      <c r="F109" s="241" t="s">
        <v>215</v>
      </c>
      <c r="H109" s="208"/>
    </row>
    <row r="110" spans="2:8" s="181" customFormat="1" ht="15">
      <c r="B110" s="128" t="s">
        <v>2206</v>
      </c>
      <c r="D110" s="141" t="s">
        <v>77</v>
      </c>
      <c r="F110" s="241" t="s">
        <v>197</v>
      </c>
      <c r="H110" s="208"/>
    </row>
    <row r="111" spans="2:8" s="181" customFormat="1" ht="30">
      <c r="B111" s="165" t="s">
        <v>248</v>
      </c>
      <c r="D111" s="234">
        <v>10188000000</v>
      </c>
      <c r="F111" s="245" t="s">
        <v>197</v>
      </c>
      <c r="G111" s="211"/>
      <c r="H111" s="256" t="s">
        <v>249</v>
      </c>
    </row>
    <row r="112" spans="2:8" s="181" customFormat="1" ht="15">
      <c r="B112" s="36"/>
      <c r="F112" s="246"/>
    </row>
    <row r="113" spans="2:8" s="181" customFormat="1" ht="16.05" customHeight="1">
      <c r="B113" s="115" t="s">
        <v>250</v>
      </c>
      <c r="D113" s="131"/>
      <c r="F113" s="237"/>
      <c r="H113" s="207"/>
    </row>
    <row r="114" spans="2:8" s="181" customFormat="1" ht="30">
      <c r="B114" s="132" t="s">
        <v>251</v>
      </c>
      <c r="D114" s="141" t="s">
        <v>82</v>
      </c>
      <c r="F114" s="242" t="s">
        <v>252</v>
      </c>
      <c r="H114" s="208" t="s">
        <v>253</v>
      </c>
    </row>
    <row r="115" spans="2:8" s="181" customFormat="1" ht="30.75" customHeight="1">
      <c r="B115" s="135" t="s">
        <v>254</v>
      </c>
      <c r="D115" s="234">
        <v>1156161000000</v>
      </c>
      <c r="F115" s="242" t="s">
        <v>59</v>
      </c>
      <c r="H115" s="209" t="s">
        <v>255</v>
      </c>
    </row>
    <row r="116" spans="2:8" s="181" customFormat="1" ht="15">
      <c r="B116" s="36"/>
      <c r="D116" s="114"/>
      <c r="F116" s="246"/>
    </row>
    <row r="117" spans="2:8" s="181" customFormat="1" ht="15">
      <c r="B117" s="115" t="s">
        <v>256</v>
      </c>
      <c r="D117" s="131"/>
      <c r="F117" s="237"/>
      <c r="H117" s="207"/>
    </row>
    <row r="118" spans="2:8" s="181" customFormat="1" ht="60">
      <c r="B118" s="132" t="s">
        <v>257</v>
      </c>
      <c r="D118" s="141" t="s">
        <v>82</v>
      </c>
      <c r="F118" s="241" t="s">
        <v>258</v>
      </c>
      <c r="H118" s="252" t="s">
        <v>259</v>
      </c>
    </row>
    <row r="119" spans="2:8" s="181" customFormat="1" ht="30.75" customHeight="1">
      <c r="B119" s="135" t="s">
        <v>260</v>
      </c>
      <c r="D119" s="142">
        <v>0</v>
      </c>
      <c r="F119" s="242" t="s">
        <v>197</v>
      </c>
      <c r="H119" s="255" t="s">
        <v>259</v>
      </c>
    </row>
    <row r="120" spans="2:8" s="181" customFormat="1" ht="15">
      <c r="B120" s="36"/>
      <c r="D120" s="114"/>
      <c r="F120" s="246"/>
    </row>
    <row r="121" spans="2:8" s="181" customFormat="1" ht="15">
      <c r="B121" s="115" t="s">
        <v>261</v>
      </c>
      <c r="D121" s="131"/>
      <c r="F121" s="237"/>
      <c r="H121" s="207"/>
    </row>
    <row r="122" spans="2:8" s="181" customFormat="1" ht="15">
      <c r="B122" s="132" t="s">
        <v>262</v>
      </c>
      <c r="D122" s="141" t="s">
        <v>82</v>
      </c>
      <c r="F122" s="241" t="s">
        <v>263</v>
      </c>
      <c r="H122" s="208" t="s">
        <v>179</v>
      </c>
    </row>
    <row r="123" spans="2:8" s="181" customFormat="1" ht="45">
      <c r="B123" s="135" t="s">
        <v>264</v>
      </c>
      <c r="D123" s="234">
        <v>1777918000000</v>
      </c>
      <c r="F123" s="242" t="s">
        <v>59</v>
      </c>
      <c r="H123" s="253" t="s">
        <v>265</v>
      </c>
    </row>
    <row r="124" spans="2:8" s="181" customFormat="1" ht="15">
      <c r="B124" s="36"/>
      <c r="D124" s="114"/>
      <c r="F124" s="246"/>
    </row>
    <row r="125" spans="2:8" s="181" customFormat="1" ht="15">
      <c r="B125" s="115" t="s">
        <v>266</v>
      </c>
      <c r="D125" s="131"/>
      <c r="F125" s="237"/>
      <c r="H125" s="207"/>
    </row>
    <row r="126" spans="2:8" s="181" customFormat="1" ht="30">
      <c r="B126" s="132" t="s">
        <v>2207</v>
      </c>
      <c r="D126" s="141" t="s">
        <v>77</v>
      </c>
      <c r="F126" s="241"/>
      <c r="H126" s="208"/>
    </row>
    <row r="127" spans="2:8" s="181" customFormat="1" ht="15">
      <c r="B127" s="135" t="s">
        <v>267</v>
      </c>
      <c r="D127" s="236" t="s">
        <v>77</v>
      </c>
      <c r="F127" s="242"/>
      <c r="H127" s="209"/>
    </row>
    <row r="128" spans="2:8" s="181" customFormat="1" ht="15">
      <c r="B128" s="36"/>
      <c r="D128" s="114"/>
      <c r="F128" s="246"/>
    </row>
    <row r="129" spans="2:8" s="181" customFormat="1" ht="15">
      <c r="B129" s="115" t="s">
        <v>268</v>
      </c>
      <c r="D129" s="131"/>
      <c r="F129" s="246"/>
      <c r="H129" s="207"/>
    </row>
    <row r="130" spans="2:8" s="181" customFormat="1" ht="15">
      <c r="B130" s="133" t="s">
        <v>269</v>
      </c>
      <c r="D130" s="185">
        <v>1.7506849315068493</v>
      </c>
      <c r="F130" s="246"/>
      <c r="H130" s="209"/>
    </row>
    <row r="131" spans="2:8" s="181" customFormat="1" ht="15">
      <c r="B131" s="36"/>
      <c r="D131" s="114"/>
      <c r="F131" s="246"/>
    </row>
    <row r="132" spans="2:8" s="181" customFormat="1" ht="15">
      <c r="B132" s="115" t="s">
        <v>270</v>
      </c>
      <c r="D132" s="131"/>
      <c r="F132" s="237"/>
      <c r="H132" s="207"/>
    </row>
    <row r="133" spans="2:8" s="181" customFormat="1" ht="59.25" customHeight="1">
      <c r="B133" s="127" t="s">
        <v>271</v>
      </c>
      <c r="D133" s="141" t="s">
        <v>82</v>
      </c>
      <c r="F133" s="241" t="s">
        <v>272</v>
      </c>
      <c r="H133" s="208"/>
    </row>
    <row r="134" spans="2:8" s="181" customFormat="1" ht="45">
      <c r="B134" s="128" t="s">
        <v>273</v>
      </c>
      <c r="D134" s="141" t="s">
        <v>82</v>
      </c>
      <c r="F134" s="241" t="s">
        <v>274</v>
      </c>
      <c r="H134" s="252" t="s">
        <v>275</v>
      </c>
    </row>
    <row r="135" spans="2:8" s="181" customFormat="1" ht="90">
      <c r="B135" s="117" t="s">
        <v>276</v>
      </c>
      <c r="D135" s="141" t="s">
        <v>135</v>
      </c>
      <c r="F135" s="241" t="s">
        <v>277</v>
      </c>
      <c r="H135" s="252" t="s">
        <v>278</v>
      </c>
    </row>
    <row r="136" spans="2:8" s="181" customFormat="1" ht="90">
      <c r="B136" s="119" t="s">
        <v>279</v>
      </c>
      <c r="D136" s="141" t="s">
        <v>135</v>
      </c>
      <c r="F136" s="241" t="s">
        <v>277</v>
      </c>
      <c r="H136" s="254" t="s">
        <v>280</v>
      </c>
    </row>
    <row r="137" spans="2:8" s="181" customFormat="1" ht="45">
      <c r="B137" s="117" t="s">
        <v>281</v>
      </c>
      <c r="D137" s="141" t="s">
        <v>82</v>
      </c>
      <c r="F137" s="241" t="s">
        <v>282</v>
      </c>
      <c r="H137" s="252" t="s">
        <v>283</v>
      </c>
    </row>
    <row r="138" spans="2:8" s="181" customFormat="1" ht="30">
      <c r="B138" s="120" t="s">
        <v>284</v>
      </c>
      <c r="D138" s="142" t="s">
        <v>82</v>
      </c>
      <c r="F138" s="247" t="s">
        <v>282</v>
      </c>
      <c r="H138" s="253" t="s">
        <v>285</v>
      </c>
    </row>
    <row r="139" spans="2:8" s="181" customFormat="1" ht="15">
      <c r="B139" s="36"/>
      <c r="D139" s="114"/>
      <c r="F139" s="246"/>
    </row>
    <row r="140" spans="2:8" s="181" customFormat="1" ht="30">
      <c r="B140" s="115" t="s">
        <v>286</v>
      </c>
      <c r="D140" s="131"/>
      <c r="F140" s="237"/>
      <c r="H140" s="207"/>
    </row>
    <row r="141" spans="2:8" s="181" customFormat="1" ht="45">
      <c r="B141" s="132" t="s">
        <v>287</v>
      </c>
      <c r="D141" s="141" t="s">
        <v>82</v>
      </c>
      <c r="F141" s="241" t="s">
        <v>288</v>
      </c>
      <c r="H141" s="208"/>
    </row>
    <row r="142" spans="2:8" s="181" customFormat="1" ht="30">
      <c r="B142" s="135" t="s">
        <v>289</v>
      </c>
      <c r="D142" s="142" t="s">
        <v>77</v>
      </c>
      <c r="F142" s="247"/>
      <c r="H142" s="209" t="s">
        <v>290</v>
      </c>
    </row>
    <row r="143" spans="2:8" s="181" customFormat="1" ht="15">
      <c r="B143" s="36"/>
      <c r="D143" s="114"/>
      <c r="F143" s="246"/>
    </row>
    <row r="144" spans="2:8" s="181" customFormat="1" ht="15">
      <c r="B144" s="115" t="s">
        <v>291</v>
      </c>
      <c r="D144" s="131"/>
      <c r="F144" s="237"/>
      <c r="H144" s="207"/>
    </row>
    <row r="145" spans="2:8" s="181" customFormat="1" ht="30">
      <c r="B145" s="132" t="s">
        <v>292</v>
      </c>
      <c r="D145" s="141" t="s">
        <v>82</v>
      </c>
      <c r="F145" s="241" t="s">
        <v>288</v>
      </c>
      <c r="H145" s="208" t="s">
        <v>290</v>
      </c>
    </row>
    <row r="146" spans="2:8" s="181" customFormat="1" ht="30">
      <c r="B146" s="134" t="s">
        <v>293</v>
      </c>
      <c r="D146" s="141"/>
      <c r="F146" s="241" t="s">
        <v>197</v>
      </c>
      <c r="H146" s="208"/>
    </row>
    <row r="147" spans="2:8" s="181" customFormat="1" ht="30">
      <c r="B147" s="135" t="s">
        <v>294</v>
      </c>
      <c r="D147" s="142"/>
      <c r="F147" s="242" t="s">
        <v>197</v>
      </c>
      <c r="H147" s="209"/>
    </row>
    <row r="148" spans="2:8" s="181" customFormat="1" ht="15">
      <c r="B148" s="36"/>
      <c r="D148" s="114"/>
      <c r="F148" s="246"/>
    </row>
    <row r="149" spans="2:8" s="181" customFormat="1" ht="30">
      <c r="B149" s="115" t="s">
        <v>295</v>
      </c>
      <c r="D149" s="131"/>
      <c r="F149" s="237"/>
      <c r="H149" s="207"/>
    </row>
    <row r="150" spans="2:8" s="181" customFormat="1" ht="45">
      <c r="B150" s="132" t="s">
        <v>296</v>
      </c>
      <c r="D150" s="141" t="s">
        <v>82</v>
      </c>
      <c r="F150" s="241" t="s">
        <v>288</v>
      </c>
      <c r="H150" s="208"/>
    </row>
    <row r="151" spans="2:8" s="181" customFormat="1" ht="30">
      <c r="B151" s="132" t="s">
        <v>297</v>
      </c>
      <c r="D151" s="141" t="s">
        <v>82</v>
      </c>
      <c r="F151" s="241" t="s">
        <v>298</v>
      </c>
      <c r="H151" s="208" t="s">
        <v>299</v>
      </c>
    </row>
    <row r="152" spans="2:8" s="181" customFormat="1" ht="45">
      <c r="B152" s="133" t="s">
        <v>300</v>
      </c>
      <c r="D152" s="141" t="s">
        <v>135</v>
      </c>
      <c r="F152" s="242" t="s">
        <v>288</v>
      </c>
      <c r="H152" s="209" t="s">
        <v>299</v>
      </c>
    </row>
    <row r="153" spans="2:8" s="181" customFormat="1" ht="15">
      <c r="B153" s="36"/>
      <c r="D153" s="114"/>
      <c r="F153" s="246"/>
    </row>
    <row r="154" spans="2:8" s="181" customFormat="1" ht="15">
      <c r="B154" s="115" t="s">
        <v>301</v>
      </c>
      <c r="D154" s="131"/>
      <c r="F154" s="237"/>
      <c r="H154" s="207"/>
    </row>
    <row r="155" spans="2:8" s="181" customFormat="1" ht="30">
      <c r="B155" s="132" t="s">
        <v>302</v>
      </c>
      <c r="D155" s="141" t="s">
        <v>82</v>
      </c>
      <c r="F155" s="241" t="s">
        <v>303</v>
      </c>
      <c r="H155" s="208"/>
    </row>
    <row r="156" spans="2:8" s="181" customFormat="1" ht="30">
      <c r="B156" s="134" t="s">
        <v>304</v>
      </c>
      <c r="D156" s="141"/>
      <c r="F156" s="241" t="s">
        <v>197</v>
      </c>
      <c r="H156" s="208"/>
    </row>
    <row r="157" spans="2:8" s="181" customFormat="1" ht="30">
      <c r="B157" s="134" t="s">
        <v>305</v>
      </c>
      <c r="D157" s="141"/>
      <c r="E157" s="210"/>
      <c r="F157" s="241" t="s">
        <v>197</v>
      </c>
      <c r="H157" s="208"/>
    </row>
    <row r="158" spans="2:8" s="181" customFormat="1" ht="120">
      <c r="B158" s="132" t="s">
        <v>306</v>
      </c>
      <c r="D158" s="141"/>
      <c r="F158" s="241"/>
      <c r="H158" s="252" t="s">
        <v>307</v>
      </c>
    </row>
    <row r="159" spans="2:8" s="181" customFormat="1" ht="30">
      <c r="B159" s="134" t="s">
        <v>308</v>
      </c>
      <c r="D159" s="141"/>
      <c r="F159" s="241" t="s">
        <v>197</v>
      </c>
      <c r="H159" s="208"/>
    </row>
    <row r="160" spans="2:8" s="181" customFormat="1" ht="15">
      <c r="B160" s="134" t="s">
        <v>309</v>
      </c>
      <c r="D160" s="141"/>
      <c r="F160" s="241" t="s">
        <v>197</v>
      </c>
      <c r="H160" s="208"/>
    </row>
    <row r="161" spans="2:8" s="181" customFormat="1" ht="75">
      <c r="B161" s="132" t="s">
        <v>310</v>
      </c>
      <c r="D161" s="141" t="s">
        <v>135</v>
      </c>
      <c r="F161" s="241" t="s">
        <v>311</v>
      </c>
      <c r="H161" s="252" t="s">
        <v>312</v>
      </c>
    </row>
    <row r="162" spans="2:8" s="181" customFormat="1" ht="30">
      <c r="B162" s="134" t="s">
        <v>313</v>
      </c>
      <c r="D162" s="141"/>
      <c r="F162" s="241" t="s">
        <v>197</v>
      </c>
      <c r="H162" s="208" t="s">
        <v>314</v>
      </c>
    </row>
    <row r="163" spans="2:8" s="181" customFormat="1" ht="15">
      <c r="B163" s="135" t="s">
        <v>315</v>
      </c>
      <c r="D163" s="274">
        <v>440000</v>
      </c>
      <c r="F163" s="241" t="s">
        <v>197</v>
      </c>
      <c r="H163" s="209"/>
    </row>
    <row r="164" spans="2:8" s="181" customFormat="1" ht="15">
      <c r="B164" s="36"/>
      <c r="D164" s="114"/>
      <c r="F164" s="246"/>
    </row>
    <row r="165" spans="2:8" s="181" customFormat="1" ht="15">
      <c r="B165" s="115" t="s">
        <v>316</v>
      </c>
      <c r="D165" s="131"/>
      <c r="F165" s="237"/>
      <c r="H165" s="207"/>
    </row>
    <row r="166" spans="2:8" s="181" customFormat="1" ht="45.6" customHeight="1">
      <c r="B166" s="132" t="s">
        <v>317</v>
      </c>
      <c r="D166" s="141" t="s">
        <v>82</v>
      </c>
      <c r="F166" s="241" t="s">
        <v>318</v>
      </c>
      <c r="H166" s="308" t="s">
        <v>319</v>
      </c>
    </row>
    <row r="167" spans="2:8" s="181" customFormat="1" ht="45.6" customHeight="1">
      <c r="B167" s="135" t="s">
        <v>320</v>
      </c>
      <c r="D167" s="142"/>
      <c r="F167" s="242" t="s">
        <v>197</v>
      </c>
      <c r="H167" s="309"/>
    </row>
    <row r="168" spans="2:8" s="181" customFormat="1" ht="15">
      <c r="B168" s="36"/>
      <c r="D168" s="114"/>
      <c r="F168" s="246"/>
    </row>
    <row r="169" spans="2:8" s="181" customFormat="1" ht="15">
      <c r="B169" s="115" t="s">
        <v>321</v>
      </c>
      <c r="D169" s="136"/>
      <c r="F169" s="248"/>
      <c r="H169" s="207"/>
    </row>
    <row r="170" spans="2:8" s="181" customFormat="1" ht="30">
      <c r="B170" s="137" t="s">
        <v>322</v>
      </c>
      <c r="D170" s="141" t="s">
        <v>82</v>
      </c>
      <c r="F170" s="241" t="s">
        <v>323</v>
      </c>
      <c r="H170" s="208"/>
    </row>
    <row r="171" spans="2:8" s="181" customFormat="1" ht="30">
      <c r="B171" s="132" t="s">
        <v>324</v>
      </c>
      <c r="D171" s="218">
        <v>27144000000</v>
      </c>
      <c r="F171" s="241" t="s">
        <v>197</v>
      </c>
      <c r="H171" s="208"/>
    </row>
    <row r="172" spans="2:8" s="181" customFormat="1" ht="15">
      <c r="B172" s="127" t="s">
        <v>325</v>
      </c>
      <c r="D172" s="141"/>
      <c r="F172" s="241" t="s">
        <v>197</v>
      </c>
      <c r="H172" s="208"/>
    </row>
    <row r="173" spans="2:8" s="181" customFormat="1" ht="15">
      <c r="B173" s="117" t="s">
        <v>326</v>
      </c>
      <c r="D173" s="218">
        <v>104400000000</v>
      </c>
      <c r="F173" s="241" t="s">
        <v>197</v>
      </c>
      <c r="H173" s="208"/>
    </row>
    <row r="174" spans="2:8" s="181" customFormat="1" ht="30">
      <c r="B174" s="117" t="s">
        <v>327</v>
      </c>
      <c r="D174" s="218">
        <v>20139000000</v>
      </c>
      <c r="F174" s="241" t="s">
        <v>197</v>
      </c>
      <c r="H174" s="252" t="s">
        <v>328</v>
      </c>
    </row>
    <row r="175" spans="2:8" s="181" customFormat="1" ht="15">
      <c r="B175" s="117" t="s">
        <v>329</v>
      </c>
      <c r="D175" s="218">
        <v>43184000000</v>
      </c>
      <c r="F175" s="241" t="s">
        <v>197</v>
      </c>
      <c r="H175" s="208"/>
    </row>
    <row r="176" spans="2:8" s="181" customFormat="1" ht="15">
      <c r="B176" s="117" t="s">
        <v>330</v>
      </c>
      <c r="D176" s="218">
        <v>42369000000</v>
      </c>
      <c r="F176" s="241" t="s">
        <v>197</v>
      </c>
      <c r="H176" s="208"/>
    </row>
    <row r="177" spans="1:8" s="181" customFormat="1" ht="15">
      <c r="B177" s="117" t="s">
        <v>331</v>
      </c>
      <c r="D177" s="218">
        <v>46225000000</v>
      </c>
      <c r="F177" s="241" t="s">
        <v>197</v>
      </c>
      <c r="H177" s="208"/>
    </row>
    <row r="178" spans="1:8" s="181" customFormat="1" ht="15">
      <c r="B178" s="117" t="s">
        <v>332</v>
      </c>
      <c r="D178" s="141"/>
      <c r="F178" s="241" t="s">
        <v>333</v>
      </c>
      <c r="H178" s="208"/>
    </row>
    <row r="179" spans="1:8" s="181" customFormat="1" ht="15">
      <c r="B179" s="117" t="s">
        <v>334</v>
      </c>
      <c r="D179" s="141"/>
      <c r="F179" s="241" t="s">
        <v>333</v>
      </c>
      <c r="H179" s="208"/>
    </row>
    <row r="180" spans="1:8" s="181" customFormat="1" ht="15">
      <c r="B180" s="117" t="s">
        <v>335</v>
      </c>
      <c r="D180" s="218">
        <v>61021</v>
      </c>
      <c r="F180" s="241" t="s">
        <v>333</v>
      </c>
      <c r="H180" s="208"/>
    </row>
    <row r="181" spans="1:8" s="181" customFormat="1" ht="15">
      <c r="B181" s="117" t="s">
        <v>336</v>
      </c>
      <c r="D181" s="215">
        <v>11682309</v>
      </c>
      <c r="F181" s="241" t="s">
        <v>333</v>
      </c>
      <c r="H181" s="208"/>
    </row>
    <row r="182" spans="1:8" s="181" customFormat="1" ht="15">
      <c r="B182" s="117" t="s">
        <v>337</v>
      </c>
      <c r="D182" s="141"/>
      <c r="F182" s="241" t="s">
        <v>197</v>
      </c>
      <c r="H182" s="208"/>
    </row>
    <row r="183" spans="1:8" s="181" customFormat="1" ht="15">
      <c r="B183" s="126" t="s">
        <v>338</v>
      </c>
      <c r="D183" s="142"/>
      <c r="F183" s="242" t="s">
        <v>197</v>
      </c>
      <c r="H183" s="209"/>
    </row>
    <row r="184" spans="1:8" s="181" customFormat="1" ht="15">
      <c r="B184" s="25"/>
      <c r="D184" s="138"/>
      <c r="F184" s="246"/>
    </row>
    <row r="185" spans="1:8" s="181" customFormat="1" ht="15">
      <c r="B185" s="115" t="s">
        <v>339</v>
      </c>
      <c r="D185" s="116"/>
      <c r="F185" s="239"/>
      <c r="H185" s="207"/>
    </row>
    <row r="186" spans="1:8" s="181" customFormat="1" ht="15">
      <c r="B186" s="117" t="s">
        <v>133</v>
      </c>
      <c r="D186" s="118"/>
      <c r="F186" s="240"/>
      <c r="H186" s="208"/>
    </row>
    <row r="187" spans="1:8" s="181" customFormat="1" ht="30">
      <c r="B187" s="128" t="s">
        <v>340</v>
      </c>
      <c r="D187" s="141" t="s">
        <v>82</v>
      </c>
      <c r="F187" s="241" t="s">
        <v>341</v>
      </c>
      <c r="H187" s="208"/>
    </row>
    <row r="188" spans="1:8" s="181" customFormat="1" ht="45">
      <c r="A188" s="210"/>
      <c r="B188" s="180" t="s">
        <v>342</v>
      </c>
      <c r="C188" s="211"/>
      <c r="D188" s="141" t="s">
        <v>110</v>
      </c>
      <c r="F188" s="241"/>
      <c r="H188" s="208" t="s">
        <v>343</v>
      </c>
    </row>
    <row r="189" spans="1:8" s="181" customFormat="1" ht="30">
      <c r="B189" s="129" t="s">
        <v>344</v>
      </c>
      <c r="C189" s="211"/>
      <c r="D189" s="142" t="s">
        <v>82</v>
      </c>
      <c r="F189" s="242" t="s">
        <v>345</v>
      </c>
      <c r="H189" s="209"/>
    </row>
    <row r="190" spans="1:8" s="181" customFormat="1" ht="15.6" thickBot="1">
      <c r="B190" s="139"/>
      <c r="C190" s="219"/>
      <c r="D190" s="140"/>
      <c r="E190" s="219"/>
      <c r="F190" s="139"/>
      <c r="G190" s="219"/>
      <c r="H190" s="219"/>
    </row>
    <row r="191" spans="1:8" s="181" customFormat="1" ht="15">
      <c r="B191" s="25"/>
      <c r="D191" s="138"/>
      <c r="F191" s="25"/>
    </row>
    <row r="192" spans="1:8" s="181" customFormat="1" ht="15.6" thickBot="1">
      <c r="B192" s="302" t="s">
        <v>32</v>
      </c>
      <c r="C192" s="303"/>
      <c r="D192" s="303"/>
      <c r="E192" s="303"/>
      <c r="F192" s="303"/>
      <c r="G192" s="303"/>
      <c r="H192" s="303"/>
    </row>
    <row r="193" spans="2:8" s="181" customFormat="1" ht="15">
      <c r="B193" s="304" t="s">
        <v>33</v>
      </c>
      <c r="C193" s="305"/>
      <c r="D193" s="305"/>
      <c r="E193" s="305"/>
      <c r="F193" s="305"/>
      <c r="G193" s="305"/>
      <c r="H193" s="305"/>
    </row>
    <row r="194" spans="2:8" s="181" customFormat="1" ht="15.6" thickBot="1">
      <c r="B194" s="184"/>
      <c r="C194" s="184"/>
      <c r="D194" s="184"/>
      <c r="E194" s="184"/>
      <c r="F194" s="184"/>
      <c r="G194" s="184"/>
      <c r="H194" s="184"/>
    </row>
    <row r="195" spans="2:8" s="181" customFormat="1" ht="15">
      <c r="B195" s="287" t="s">
        <v>34</v>
      </c>
      <c r="C195" s="287"/>
      <c r="D195" s="287"/>
      <c r="E195" s="287"/>
      <c r="F195" s="287"/>
      <c r="G195" s="287"/>
      <c r="H195" s="287"/>
    </row>
    <row r="196" spans="2:8" s="181" customFormat="1" ht="15.75" customHeight="1">
      <c r="B196" s="283" t="s">
        <v>35</v>
      </c>
      <c r="C196" s="283"/>
      <c r="D196" s="283"/>
      <c r="E196" s="283"/>
      <c r="F196" s="283"/>
      <c r="G196" s="283"/>
      <c r="H196" s="283"/>
    </row>
    <row r="197" spans="2:8" s="181" customFormat="1" ht="15">
      <c r="B197" s="287" t="s">
        <v>37</v>
      </c>
      <c r="C197" s="287"/>
      <c r="D197" s="287"/>
      <c r="E197" s="287"/>
      <c r="F197" s="287"/>
      <c r="G197" s="287"/>
      <c r="H197" s="287"/>
    </row>
    <row r="198" spans="2:8" s="181" customFormat="1" ht="15">
      <c r="B198" s="25"/>
      <c r="D198" s="138"/>
      <c r="F198" s="25"/>
    </row>
    <row r="199" spans="2:8" s="181" customFormat="1" ht="15">
      <c r="B199" s="25"/>
      <c r="D199" s="138"/>
      <c r="F199" s="25"/>
    </row>
    <row r="200" spans="2:8" s="181" customFormat="1" ht="15">
      <c r="B200" s="25"/>
      <c r="D200" s="138"/>
      <c r="F200" s="25"/>
    </row>
    <row r="201" spans="2:8" s="181" customFormat="1" ht="15"/>
    <row r="202" spans="2:8" ht="16.2"/>
    <row r="203" spans="2:8" ht="16.2"/>
    <row r="204" spans="2:8" ht="16.2"/>
    <row r="205" spans="2:8" ht="16.2"/>
    <row r="206" spans="2:8" ht="16.2"/>
    <row r="207" spans="2:8" ht="16.2"/>
    <row r="208" spans="2:8" ht="16.2"/>
    <row r="209" ht="16.2"/>
    <row r="210" ht="16.2"/>
    <row r="211" ht="16.2"/>
    <row r="212" ht="16.2"/>
    <row r="213" ht="16.2"/>
    <row r="214" ht="16.2"/>
    <row r="215" ht="16.2"/>
    <row r="216" ht="16.2"/>
    <row r="217" ht="16.2"/>
    <row r="218" ht="16.2"/>
    <row r="219" ht="16.2"/>
    <row r="220" ht="16.2"/>
    <row r="221" ht="16.2"/>
    <row r="222" ht="16.2"/>
  </sheetData>
  <mergeCells count="14">
    <mergeCell ref="B8:H8"/>
    <mergeCell ref="B3:H3"/>
    <mergeCell ref="B4:H4"/>
    <mergeCell ref="B5:H5"/>
    <mergeCell ref="B6:H6"/>
    <mergeCell ref="B7:H7"/>
    <mergeCell ref="B197:H197"/>
    <mergeCell ref="B9:H9"/>
    <mergeCell ref="B192:H192"/>
    <mergeCell ref="B193:H193"/>
    <mergeCell ref="B195:H195"/>
    <mergeCell ref="B196:H196"/>
    <mergeCell ref="F17:F22"/>
    <mergeCell ref="H166:H167"/>
  </mergeCells>
  <dataValidations count="29">
    <dataValidation type="whole" showInputMessage="1" showErrorMessage="1" errorTitle="Do not edit these cells" error="Please do not edit these cells" sqref="B2:H9" xr:uid="{4BDEC74F-C58D-4748-8526-3996195A7E49}">
      <formula1>999999</formula1>
      <formula2>99999999</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0A3B1975-D3B7-4745-9485-0C9902C34734}">
      <formula1>0</formula1>
    </dataValidation>
    <dataValidation type="textLength" allowBlank="1" showInputMessage="1" showErrorMessage="1" sqref="H17:H22 H154:H157 H144:H147 H185:H189 H45:H48 H50:H53 H55:H56 H98:H111 H24:H31 H113:H115 H117:H119 H79:H91 H125:H127 H129:H130 H132:H138 H140:H142 H149:H152 F134 H159:H163 H169:H183 H43 H38:H41 H165:H166 H58:H77 H93:H96 H121:H123 H33:H36" xr:uid="{F117D0AB-3178-4443-A380-F40CDE3B96E5}">
      <formula1>0</formula1>
      <formula2>350</formula2>
    </dataValidation>
    <dataValidation showInputMessage="1" showErrorMessage="1" sqref="B58:B59" xr:uid="{1E96111E-50E0-4F36-ADB5-AD20B7F37EBD}"/>
    <dataValidation type="whole" showInputMessage="1" showErrorMessage="1" sqref="A67:C67 B60:B61 A65:C65 A66 A68 F153:F154 B164:C164 D164:D165 F164:F165 B168:C168 D168:D169 F23:F25 D23:D25 F32:F33 D32:D33 F37:F38 D37:D38 F44:F45 D44:D45 F49:F50 D49:D50 F54:F55 D54:D55 B63 D78:D79 F78:F79 B92:C92 D92:D93 F92:F94 F96:F98 G17:G22 F168:F169 B91 D112:D113 F112:F113 B116:C116 D116:D117 F116:F117 B120:C120 D120:D121 F120:F121 B124:C124 D124:D125 F124:F125 B128:C128 B131:C131 B139:C139 D139:D140 F139:F140 B143:C143 D143:D144 F143:F144 B148:C148 D148:D149 F148:F149 B153:C153 D153:D154 C66 C68 C93:C99 C107:C115 H116 C105 C117:C119 C121:C123 C125:C127 C129:C130 C132:C138 C140:C142 C144:C147 C149:C152 C154:C163 C165:C167 D17:D18 E105:E189 D97:D98 F128:F132 G24:G48 H143 H139 H131 H128 H124 H120 H92 H97 G101:G103 H112 G50:G99 I1:I16 G23:H23 H78 F57:F59 D57:D59 C12:H16 F100:G100 B83 H168 H164 H153 H148 H57 H54 G49:H49 H44 H37 H32 A185:A189 C185:C189 F184:F185 D184:D185 C169:C183 G105:G189 B184:C184 H184 D128:D129 D131:D132 B10:H10 B11:F11 B1:H1 B108 B106:C106 B12:B57 C17:C64 A1:A64 B89 B85:B87 E17:E103 B71 A69:C69 B73 B104:G104 C70:C91 A70:A81 B110:B112 B99:B100 B97 C101:C103 C100:D100 B78:B81" xr:uid="{DD0FC330-24E0-4790-93AE-9692539A6D00}">
      <formula1>999999</formula1>
      <formula2>99999999</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Male employment" prompt="Employment refers to the absolute number representing total male employment in the sector._x000a__x000a_Please input only numbers in this cell. If other information is required, include this in comment section" sqref="D178:D179" xr:uid="{0EED7E4F-7F9E-4F39-99D0-0FE5EFDF2782}">
      <formula1>2</formula1>
    </dataValidation>
    <dataValidation type="whole" allowBlank="1" showInputMessage="1" showErrorMessage="1" errorTitle="Do not edit these cells" error="Please do not edit these cells" sqref="B194" xr:uid="{DF0A2C0D-40AC-45FF-83DD-420D056483D4}">
      <formula1>10000</formula1>
      <formula2>50000</formula2>
    </dataValidation>
    <dataValidation allowBlank="1" showInputMessage="1" showErrorMessage="1" errorTitle="Please do not edit these cells" error="Please do not edit these cells" sqref="B161:B163" xr:uid="{D3BC3B0F-6990-48F5-8226-70D16D9F75B2}"/>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78:F181" xr:uid="{F7341A28-57C6-4357-BDE2-96EED806036C}">
      <formula1>0</formula1>
    </dataValidation>
    <dataValidation type="whole" allowBlank="1" showInputMessage="1" showErrorMessage="1" errorTitle="Please do not edit these cells" error="Please do not edit these cells" sqref="B190:H191 B169:B183" xr:uid="{6C488160-7B33-4180-9182-323B57B7E917}">
      <formula1>4</formula1>
      <formula2>5</formula2>
    </dataValidation>
    <dataValidation type="whole" allowBlank="1" showInputMessage="1" showErrorMessage="1" errorTitle="Please do not edit these cells" error="Please do not edit these cells" sqref="B154:B160 B133:B138 B140:B142 B144:B147 B149:B152 B165:B167 B185:B189" xr:uid="{0B4707E6-2263-42BA-B9EE-EFB98C4342AE}">
      <formula1>10000</formula1>
      <formula2>50000</formula2>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09 B66 B68 B72 B90 B62 B64 B88 B82 B84 B107 B105 B101:B103 B86 B70" xr:uid="{89D407A9-189F-4944-822B-39E954FDEB21}">
      <formula1>Commodities_list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83" xr:uid="{E250F154-EECA-4B17-951E-0D654018DED1}">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82" xr:uid="{4C809D9C-3488-46A3-82EE-F1FA5AE58931}">
      <formula1>2</formula1>
    </dataValidation>
    <dataValidation type="list" operator="equal" showInputMessage="1" showErrorMessage="1" errorTitle="Invalid entry" error="Invalid entry" promptTitle="Please input unit" prompt="Please input currency according to 3-letter ISO currency code." sqref="F115 F119 F159:F160 F182:F183 F146:F147 F123 F167 F156:F157 F162" xr:uid="{71E26D24-EBB3-4704-B20D-4425AAA8F8B1}">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81" xr:uid="{F77F4D6D-E060-4C7F-9957-6DFBDA28712F}">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absolute number representing extractives' share of formal employment._x000a__x000a_Please input only numbers in this cell. If other information is required, include this in comment section." sqref="D180" xr:uid="{315FE640-B4E8-4A1C-852A-48C88AF3E882}">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15 D162:D163 D119 D159:D160 D142 D146:D147 D123 D167" xr:uid="{08538F11-A7BC-4731-A11A-25D15B40A625}">
      <formula1>0</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76" xr:uid="{54DCDD56-B6E4-46B4-8244-DCEB809A9315}">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71:D172" xr:uid="{744E2317-96F5-4A92-81E4-BAFFC82533CB}">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ross Domestic Product" prompt="This refers to Gross Domestic Product, in current USD or local currency._x000a__x000a_Please input only numbers in this cell. If other information is required, include this in comment section" sqref="D173" xr:uid="{14EB902C-D5E1-4E67-9626-CBB57FA9F06F}">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overnment Revenues - Extractive" prompt="This refers to government revenues from extractives, including non-reconciled revenues._x000a__x000a_Please input only numbers in this cell. If other information is required, include this in comment section" sqref="D174" xr:uid="{5C31AF3A-5C84-496C-95B1-7B5FB287371F}">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75" xr:uid="{D22ADE53-3801-4E7D-8CDE-33070F62097E}">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77" xr:uid="{EB9869C5-8816-4416-A54A-5D1E013D4115}">
      <formula1>2</formula1>
    </dataValidation>
    <dataValidation type="textLength" allowBlank="1" showInputMessage="1" showErrorMessage="1" errorTitle="Please do not edit these cells" error="Please do not edit these cells" sqref="B129:B130 B132 B117:B119 B198:B200 B98 B113:B115 B121:B123 B125:B127 B93:B96 D130" xr:uid="{47B77032-D62A-442A-AB95-DB5661DC777D}">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11" xr:uid="{ACEE44A0-E423-4162-9707-DB9E5A90C758}">
      <formula1>0</formula1>
    </dataValidation>
    <dataValidation type="list" showInputMessage="1" showErrorMessage="1" promptTitle="Reporting type" prompt="Please indicate which type of reporting, between:_x000a__x000a_Systematic disclosure_x000a_EITI reporting_x000a_Not available_x000a_Not applicable" sqref="D186:D189 D19:D22 D34:D36 D170 D99 D26:D30 D56 D94:D95 D39:D43 D161 D46 D166 D118 D60 D122 D114 D80:D81 D141 D145 D150:D152 D51:D53 D133:D138 D155:D158" xr:uid="{420ECF05-245B-49F4-9B5E-753B9939454D}">
      <formula1>Reporting_options_list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64 F66 F68 F76 F82 F84 F88 F90 F109 F62 F107 F105 F101:F103 F86 F70 F72 F74" xr:uid="{0C1853EA-4141-4249-9F7E-5A8CC9BBDA45}">
      <formula1>"&lt;Select unit&gt;,Sm3,Sm3 o.e.,Barrels,Tonnes,oz,carats,Scf"</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101:D103 D105:D110 D82:D91 D62:D77 D126:D127" xr:uid="{F3B39A93-534F-498A-8BEA-F305E9187C52}">
      <formula1>0</formula1>
    </dataValidation>
  </dataValidations>
  <hyperlinks>
    <hyperlink ref="B17" r:id="rId1" location="r2-1" display="EITI Requirement 2.1" xr:uid="{E7D0E1EC-44FD-4606-9875-95A5C1548D10}"/>
    <hyperlink ref="B24" r:id="rId2" location="r2-2" display="EITI Requirement 2.2" xr:uid="{BAB92003-A09C-48DB-A3E9-9267407B52FF}"/>
    <hyperlink ref="B38" r:id="rId3" location="r2-4" display="EITI Requirement 2.4" xr:uid="{3CEC8E56-8DA2-4537-AB06-1F6EC51D52A2}"/>
    <hyperlink ref="B45" r:id="rId4" location="r2-5" display="EITI Requirement 2.5" xr:uid="{0FB8F3E9-EB29-4369-B54F-405E37A84B67}"/>
    <hyperlink ref="B50" r:id="rId5" location="r2-6" display="EITI Requirement 2.6" xr:uid="{9E56890F-59C7-4D23-AB09-F6977E2D2D88}"/>
    <hyperlink ref="B55" r:id="rId6" location="r3-1" display="EITI Requirement 3.1" xr:uid="{7F6B24C0-B970-461B-B158-F9AC9C89FEA7}"/>
    <hyperlink ref="B59" r:id="rId7" xr:uid="{48F6128F-D0E2-40FF-AD0B-E7FD9EDC9A56}"/>
    <hyperlink ref="B79" r:id="rId8" location="r3-3" display="EITI Requirement 3.3" xr:uid="{D01C7325-7921-459A-9ABD-D33905BBAEA5}"/>
    <hyperlink ref="B93" r:id="rId9" location="r4-1" display="EITI Requirement 4.1" xr:uid="{D5EE4D20-86CC-4355-AA81-F689D03E2B60}"/>
    <hyperlink ref="B98" r:id="rId10" location="r4-2" display="EITI Requirement 4.2" xr:uid="{36DD1407-C56C-4D3D-877F-E01E4DE8FD0E}"/>
    <hyperlink ref="B113" r:id="rId11" location="r4-3" display="EITI Requirement 4.3" xr:uid="{C9231AFC-841C-4007-B2B4-5E0CAFC9D835}"/>
    <hyperlink ref="B117" r:id="rId12" location="r4-4" display="EITI Requirement 4.4" xr:uid="{AC296B29-DC8D-4F16-9E14-86220C834BEA}"/>
    <hyperlink ref="B121" r:id="rId13" location="r4-5" display="EITI Requirement 4.5" xr:uid="{44376869-0C81-4D26-BA37-C2E7C4590D23}"/>
    <hyperlink ref="B125" r:id="rId14" location="r4-6" display="EITI Requirement 4.6" xr:uid="{E877E7A4-BBF8-49D2-A44B-3713D47A900D}"/>
    <hyperlink ref="B129" r:id="rId15" location="r4-8" display="EITI Requirement 4.8" xr:uid="{BF1A09EA-A39B-4694-A426-F35B7314F72F}"/>
    <hyperlink ref="B132" r:id="rId16" location="r4-9" display="EITI Requirement 4.9" xr:uid="{B533585D-A35E-437E-A96D-BCFD694955CD}"/>
    <hyperlink ref="B140" r:id="rId17" location="r5-1" display="EITI Requirement 5.1" xr:uid="{68B9D76F-81E4-4B4F-933E-DE0C8CE8BB99}"/>
    <hyperlink ref="B144" r:id="rId18" location="r5-2" display="EITI Requirement 5.2" xr:uid="{58C62D19-786F-4783-A283-090EF9450006}"/>
    <hyperlink ref="B149" r:id="rId19" location="r5-3" display="EITI Requirement 5.3" xr:uid="{DA6AF573-DFF8-433F-85F8-492D443304FC}"/>
    <hyperlink ref="B165" r:id="rId20" location="r6-2" display="EITI Requirement 6.2" xr:uid="{49C2B4A2-2550-4F90-8FC2-E8F3CED2232F}"/>
    <hyperlink ref="B169" r:id="rId21" location="r6-3" display="EITI Requirement 6.3" xr:uid="{9CDC9811-F489-4BA9-9D56-5F324200C35D}"/>
    <hyperlink ref="B154" r:id="rId22" location="r6-1" display="EITI Requirement 6.1" xr:uid="{02FBCE32-6985-4416-8B8F-9E7EB04A4081}"/>
    <hyperlink ref="B33" r:id="rId23" location="r2-3" xr:uid="{DE6C36EA-2A46-42DE-BAFE-8424CD0539EE}"/>
    <hyperlink ref="B171" r:id="rId24" xr:uid="{C60E193E-FC7D-47F2-B179-B0D3E3E169C5}"/>
    <hyperlink ref="B193:F193" r:id="rId25" display="Give us your feedback or report a conflict in the data! Write to us at  data@eiti.org" xr:uid="{45C5E8F6-869D-4B63-93C9-E1A88EFDCCF2}"/>
    <hyperlink ref="B192:F192" r:id="rId26" display="For the latest version of Summary data templates, see  https://eiti.org/summary-data-template" xr:uid="{A1093004-3939-4007-B10D-8716AB501BD4}"/>
    <hyperlink ref="B58" r:id="rId27" location="r3-2" display="EITI Requirement 3.2" xr:uid="{87EABB7E-D150-4129-9E80-68368CD2F177}"/>
    <hyperlink ref="B185" r:id="rId28" location="r6-4" xr:uid="{B0859FB9-3C50-4B05-B64D-17913BACFFBC}"/>
    <hyperlink ref="F141" r:id="rId29" display="https://www.ucm.minfin.gov.ao/cs/groups/public/documents/document/aw4z/mzq2/~edisp/minfin3346311.pdf" xr:uid="{1A8C52C7-BEA1-495E-B768-18E207E4E60B}"/>
  </hyperlinks>
  <pageMargins left="0.25" right="0.25" top="0.75" bottom="0.75" header="0.3" footer="0.3"/>
  <pageSetup paperSize="8" fitToHeight="0" orientation="landscape" horizontalDpi="2400" verticalDpi="2400" r:id="rId3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C14C-B11A-42F8-AAFF-1AF3AAB0F4EE}">
  <sheetPr codeName="Sheet4"/>
  <dimension ref="B1:L111"/>
  <sheetViews>
    <sheetView showGridLines="0" topLeftCell="C13" zoomScale="70" zoomScaleNormal="70" workbookViewId="0">
      <selection activeCell="K28" sqref="K28"/>
    </sheetView>
  </sheetViews>
  <sheetFormatPr defaultColWidth="4" defaultRowHeight="24" customHeight="1"/>
  <cols>
    <col min="1" max="1" width="4" style="17"/>
    <col min="2" max="2" width="48.77734375" style="17" customWidth="1"/>
    <col min="3" max="3" width="44.44140625" style="17" customWidth="1"/>
    <col min="4" max="4" width="38.77734375" style="17" customWidth="1"/>
    <col min="5" max="5" width="23" style="17" customWidth="1"/>
    <col min="6" max="6" width="29.44140625" style="17" customWidth="1"/>
    <col min="7" max="7" width="44" style="17" customWidth="1"/>
    <col min="8" max="8" width="26.44140625" style="17" customWidth="1"/>
    <col min="9" max="9" width="31.5546875" style="17" customWidth="1"/>
    <col min="10" max="10" width="28.44140625" style="17" bestFit="1" customWidth="1"/>
    <col min="11" max="11" width="31" style="17" bestFit="1" customWidth="1"/>
    <col min="12" max="33" width="4" style="17"/>
    <col min="34" max="34" width="12.21875" style="17" bestFit="1" customWidth="1"/>
    <col min="35" max="16384" width="4" style="17"/>
  </cols>
  <sheetData>
    <row r="1" spans="2:12" ht="15">
      <c r="B1" s="181"/>
      <c r="C1" s="181"/>
      <c r="D1" s="181"/>
      <c r="E1" s="181"/>
      <c r="F1" s="181"/>
      <c r="G1" s="181"/>
      <c r="H1" s="181"/>
      <c r="I1" s="181"/>
      <c r="J1" s="181"/>
      <c r="K1" s="181"/>
      <c r="L1" s="181"/>
    </row>
    <row r="2" spans="2:12" ht="15">
      <c r="B2" s="288" t="s">
        <v>346</v>
      </c>
      <c r="C2" s="288"/>
      <c r="D2" s="288"/>
      <c r="E2" s="288"/>
      <c r="F2" s="288"/>
      <c r="G2" s="288"/>
      <c r="H2" s="288"/>
      <c r="I2" s="288"/>
      <c r="J2" s="288"/>
      <c r="K2" s="181"/>
      <c r="L2" s="181"/>
    </row>
    <row r="3" spans="2:12">
      <c r="B3" s="289" t="s">
        <v>41</v>
      </c>
      <c r="C3" s="289"/>
      <c r="D3" s="289"/>
      <c r="E3" s="289"/>
      <c r="F3" s="289"/>
      <c r="G3" s="289"/>
      <c r="H3" s="289"/>
      <c r="I3" s="289"/>
      <c r="J3" s="289"/>
      <c r="K3" s="181"/>
      <c r="L3" s="181"/>
    </row>
    <row r="4" spans="2:12" ht="15">
      <c r="B4" s="291" t="s">
        <v>347</v>
      </c>
      <c r="C4" s="291"/>
      <c r="D4" s="291"/>
      <c r="E4" s="291"/>
      <c r="F4" s="291"/>
      <c r="G4" s="291"/>
      <c r="H4" s="291"/>
      <c r="I4" s="291"/>
      <c r="J4" s="291"/>
      <c r="K4" s="181"/>
      <c r="L4" s="181"/>
    </row>
    <row r="5" spans="2:12" ht="15">
      <c r="B5" s="291" t="s">
        <v>348</v>
      </c>
      <c r="C5" s="291"/>
      <c r="D5" s="291"/>
      <c r="E5" s="291"/>
      <c r="F5" s="291"/>
      <c r="G5" s="291"/>
      <c r="H5" s="291"/>
      <c r="I5" s="291"/>
      <c r="J5" s="291"/>
      <c r="K5" s="181"/>
      <c r="L5" s="181"/>
    </row>
    <row r="6" spans="2:12" ht="15">
      <c r="B6" s="291" t="s">
        <v>349</v>
      </c>
      <c r="C6" s="291"/>
      <c r="D6" s="291"/>
      <c r="E6" s="291"/>
      <c r="F6" s="291"/>
      <c r="G6" s="291"/>
      <c r="H6" s="291"/>
      <c r="I6" s="291"/>
      <c r="J6" s="291"/>
      <c r="K6" s="181"/>
      <c r="L6" s="181"/>
    </row>
    <row r="7" spans="2:12" ht="15.6" customHeight="1">
      <c r="B7" s="291" t="s">
        <v>350</v>
      </c>
      <c r="C7" s="291"/>
      <c r="D7" s="291"/>
      <c r="E7" s="291"/>
      <c r="F7" s="291"/>
      <c r="G7" s="291"/>
      <c r="H7" s="291"/>
      <c r="I7" s="291"/>
      <c r="J7" s="291"/>
      <c r="K7" s="181"/>
      <c r="L7" s="181"/>
    </row>
    <row r="8" spans="2:12" ht="15">
      <c r="B8" s="295" t="s">
        <v>351</v>
      </c>
      <c r="C8" s="295"/>
      <c r="D8" s="295"/>
      <c r="E8" s="295"/>
      <c r="F8" s="295"/>
      <c r="G8" s="295"/>
      <c r="H8" s="295"/>
      <c r="I8" s="295"/>
      <c r="J8" s="295"/>
      <c r="K8" s="181"/>
      <c r="L8" s="181"/>
    </row>
    <row r="9" spans="2:12" ht="15">
      <c r="B9" s="181"/>
      <c r="C9" s="181"/>
      <c r="D9" s="181"/>
      <c r="E9" s="181"/>
      <c r="F9" s="181"/>
      <c r="G9" s="181"/>
      <c r="H9" s="181"/>
      <c r="I9" s="181"/>
      <c r="J9" s="181"/>
      <c r="K9" s="181"/>
      <c r="L9" s="181"/>
    </row>
    <row r="10" spans="2:12">
      <c r="B10" s="312" t="s">
        <v>352</v>
      </c>
      <c r="C10" s="312"/>
      <c r="D10" s="312"/>
      <c r="E10" s="312"/>
      <c r="F10" s="312"/>
      <c r="G10" s="312"/>
      <c r="H10" s="312"/>
      <c r="I10" s="312"/>
      <c r="J10" s="312"/>
      <c r="K10" s="181"/>
      <c r="L10" s="181"/>
    </row>
    <row r="11" spans="2:12" s="158" customFormat="1" ht="25.5" customHeight="1">
      <c r="B11" s="313" t="s">
        <v>353</v>
      </c>
      <c r="C11" s="313"/>
      <c r="D11" s="313"/>
      <c r="E11" s="313"/>
      <c r="F11" s="313"/>
      <c r="G11" s="313"/>
      <c r="H11" s="313"/>
      <c r="I11" s="313"/>
      <c r="J11" s="313"/>
    </row>
    <row r="12" spans="2:12" s="31" customFormat="1" ht="15">
      <c r="B12" s="314"/>
      <c r="C12" s="314"/>
      <c r="D12" s="314"/>
      <c r="E12" s="314"/>
      <c r="F12" s="314"/>
      <c r="G12" s="314"/>
      <c r="H12" s="314"/>
      <c r="I12" s="314"/>
      <c r="J12" s="314"/>
    </row>
    <row r="13" spans="2:12" s="31" customFormat="1" ht="18.600000000000001">
      <c r="B13" s="315" t="s">
        <v>354</v>
      </c>
      <c r="C13" s="315"/>
      <c r="D13" s="315"/>
      <c r="E13" s="315"/>
      <c r="F13" s="315"/>
      <c r="G13" s="315"/>
      <c r="H13" s="315"/>
      <c r="I13" s="315"/>
      <c r="J13" s="315"/>
    </row>
    <row r="14" spans="2:12" s="31" customFormat="1" ht="15">
      <c r="B14" s="144" t="s">
        <v>355</v>
      </c>
      <c r="C14" s="144" t="s">
        <v>356</v>
      </c>
      <c r="D14" s="181" t="s">
        <v>357</v>
      </c>
      <c r="E14" s="181" t="s">
        <v>358</v>
      </c>
      <c r="F14" s="181" t="s">
        <v>359</v>
      </c>
      <c r="G14" s="146"/>
    </row>
    <row r="15" spans="2:12" s="31" customFormat="1" ht="15">
      <c r="B15" s="31" t="s">
        <v>360</v>
      </c>
      <c r="C15" s="181" t="s">
        <v>361</v>
      </c>
      <c r="D15" s="181" t="s">
        <v>362</v>
      </c>
      <c r="E15" s="265">
        <v>9207283000000</v>
      </c>
      <c r="F15" s="228" t="s">
        <v>363</v>
      </c>
      <c r="G15" s="181"/>
      <c r="J15" s="145"/>
      <c r="K15" s="145"/>
      <c r="L15" s="145"/>
    </row>
    <row r="16" spans="2:12" s="31" customFormat="1" ht="15">
      <c r="B16" s="31" t="s">
        <v>364</v>
      </c>
      <c r="C16" s="181" t="s">
        <v>365</v>
      </c>
      <c r="D16" s="181" t="s">
        <v>362</v>
      </c>
      <c r="E16" s="266">
        <v>0</v>
      </c>
      <c r="F16" s="229"/>
    </row>
    <row r="17" spans="2:10" s="31" customFormat="1" ht="15">
      <c r="C17" s="181"/>
      <c r="D17" s="147"/>
    </row>
    <row r="18" spans="2:10" s="31" customFormat="1" ht="18.600000000000001">
      <c r="B18" s="315" t="s">
        <v>366</v>
      </c>
      <c r="C18" s="315"/>
      <c r="D18" s="315"/>
      <c r="E18" s="315"/>
      <c r="F18" s="315"/>
      <c r="G18" s="315"/>
      <c r="H18" s="315"/>
      <c r="I18" s="315"/>
      <c r="J18" s="315"/>
    </row>
    <row r="19" spans="2:10" s="31" customFormat="1" ht="15">
      <c r="B19" s="316" t="s">
        <v>367</v>
      </c>
      <c r="C19" s="317"/>
      <c r="D19" s="318"/>
      <c r="E19" s="145"/>
    </row>
    <row r="20" spans="2:10" s="31" customFormat="1" ht="15"/>
    <row r="21" spans="2:10" s="31" customFormat="1" ht="15">
      <c r="B21" s="144" t="s">
        <v>368</v>
      </c>
      <c r="C21" s="144" t="s">
        <v>369</v>
      </c>
      <c r="D21" s="181" t="s">
        <v>370</v>
      </c>
      <c r="E21" s="181" t="s">
        <v>371</v>
      </c>
      <c r="F21" s="181" t="s">
        <v>372</v>
      </c>
      <c r="G21" s="181" t="s">
        <v>373</v>
      </c>
      <c r="H21" s="181" t="s">
        <v>374</v>
      </c>
      <c r="I21" s="181" t="s">
        <v>375</v>
      </c>
      <c r="J21" s="230" t="s">
        <v>359</v>
      </c>
    </row>
    <row r="22" spans="2:10" s="31" customFormat="1" ht="15">
      <c r="B22" s="201" t="s">
        <v>377</v>
      </c>
      <c r="C22" s="31" t="s">
        <v>378</v>
      </c>
      <c r="D22" s="181" t="s">
        <v>362</v>
      </c>
      <c r="E22" s="181" t="s">
        <v>379</v>
      </c>
      <c r="F22" s="31" t="s">
        <v>380</v>
      </c>
      <c r="G22" s="222" t="s">
        <v>381</v>
      </c>
      <c r="H22" s="222" t="s">
        <v>382</v>
      </c>
      <c r="I22" s="147">
        <v>0</v>
      </c>
      <c r="J22" s="228"/>
    </row>
    <row r="23" spans="2:10" s="31" customFormat="1" ht="15">
      <c r="B23" s="31" t="s">
        <v>384</v>
      </c>
      <c r="C23" s="31" t="s">
        <v>378</v>
      </c>
      <c r="D23" s="181" t="s">
        <v>362</v>
      </c>
      <c r="E23" s="181" t="s">
        <v>385</v>
      </c>
      <c r="F23" s="31" t="s">
        <v>386</v>
      </c>
      <c r="G23" s="148" t="s">
        <v>387</v>
      </c>
      <c r="H23" s="222" t="s">
        <v>388</v>
      </c>
      <c r="I23" s="147">
        <v>0</v>
      </c>
      <c r="J23" s="181"/>
    </row>
    <row r="24" spans="2:10" s="31" customFormat="1" ht="15">
      <c r="B24" s="223" t="s">
        <v>390</v>
      </c>
      <c r="C24" s="31" t="s">
        <v>391</v>
      </c>
      <c r="D24" s="181" t="s">
        <v>362</v>
      </c>
      <c r="E24" s="181" t="s">
        <v>379</v>
      </c>
      <c r="F24" s="31" t="s">
        <v>392</v>
      </c>
      <c r="G24" s="148" t="s">
        <v>387</v>
      </c>
      <c r="H24" s="222" t="s">
        <v>179</v>
      </c>
      <c r="I24" s="147">
        <v>0</v>
      </c>
      <c r="J24" s="228"/>
    </row>
    <row r="25" spans="2:10" s="31" customFormat="1" ht="15">
      <c r="B25" s="223" t="s">
        <v>393</v>
      </c>
      <c r="C25" s="31" t="s">
        <v>391</v>
      </c>
      <c r="D25" s="181" t="s">
        <v>362</v>
      </c>
      <c r="E25" s="181" t="s">
        <v>379</v>
      </c>
      <c r="F25" s="31" t="s">
        <v>392</v>
      </c>
      <c r="G25" s="148" t="s">
        <v>387</v>
      </c>
      <c r="H25" s="222" t="s">
        <v>179</v>
      </c>
      <c r="I25" s="147">
        <v>0</v>
      </c>
      <c r="J25" s="181"/>
    </row>
    <row r="26" spans="2:10" s="31" customFormat="1" ht="91.35" customHeight="1">
      <c r="B26" s="223" t="s">
        <v>394</v>
      </c>
      <c r="C26" s="31" t="s">
        <v>378</v>
      </c>
      <c r="D26" s="181" t="s">
        <v>362</v>
      </c>
      <c r="E26" s="181" t="s">
        <v>379</v>
      </c>
      <c r="F26" s="31" t="s">
        <v>392</v>
      </c>
      <c r="G26" s="224" t="s">
        <v>395</v>
      </c>
      <c r="H26" s="227" t="s">
        <v>396</v>
      </c>
      <c r="I26" s="181">
        <v>0</v>
      </c>
      <c r="J26" s="228"/>
    </row>
    <row r="27" spans="2:10" s="31" customFormat="1" ht="15">
      <c r="B27" s="225" t="s">
        <v>398</v>
      </c>
      <c r="C27" s="31" t="s">
        <v>378</v>
      </c>
      <c r="D27" s="181" t="s">
        <v>362</v>
      </c>
      <c r="E27" s="181" t="s">
        <v>379</v>
      </c>
      <c r="F27" s="31" t="s">
        <v>392</v>
      </c>
      <c r="G27" s="222" t="s">
        <v>399</v>
      </c>
      <c r="H27" s="222" t="s">
        <v>400</v>
      </c>
      <c r="I27" s="147">
        <v>0</v>
      </c>
      <c r="J27" s="181"/>
    </row>
    <row r="28" spans="2:10" s="31" customFormat="1" ht="15">
      <c r="B28" s="223" t="s">
        <v>401</v>
      </c>
      <c r="C28" s="31" t="s">
        <v>378</v>
      </c>
      <c r="D28" s="181" t="s">
        <v>362</v>
      </c>
      <c r="E28" s="181" t="s">
        <v>379</v>
      </c>
      <c r="F28" s="31" t="s">
        <v>392</v>
      </c>
      <c r="G28" s="148" t="s">
        <v>402</v>
      </c>
      <c r="H28" s="222" t="s">
        <v>403</v>
      </c>
      <c r="I28" s="181">
        <v>0</v>
      </c>
      <c r="J28" s="228"/>
    </row>
    <row r="29" spans="2:10" s="31" customFormat="1" ht="15">
      <c r="B29" s="225" t="s">
        <v>405</v>
      </c>
      <c r="C29" s="31" t="s">
        <v>378</v>
      </c>
      <c r="D29" s="181" t="s">
        <v>362</v>
      </c>
      <c r="E29" s="181" t="s">
        <v>379</v>
      </c>
      <c r="F29" s="31" t="s">
        <v>392</v>
      </c>
      <c r="G29" s="148" t="s">
        <v>406</v>
      </c>
      <c r="H29" s="222" t="s">
        <v>407</v>
      </c>
      <c r="I29" s="147">
        <v>0</v>
      </c>
      <c r="J29" s="181"/>
    </row>
    <row r="30" spans="2:10" s="31" customFormat="1" ht="15">
      <c r="B30" s="225" t="s">
        <v>408</v>
      </c>
      <c r="C30" s="31" t="s">
        <v>378</v>
      </c>
      <c r="D30" s="181" t="s">
        <v>362</v>
      </c>
      <c r="E30" s="181" t="s">
        <v>379</v>
      </c>
      <c r="F30" s="31" t="s">
        <v>392</v>
      </c>
      <c r="G30" s="222" t="s">
        <v>409</v>
      </c>
      <c r="H30" s="222" t="s">
        <v>410</v>
      </c>
      <c r="I30" s="181">
        <v>0</v>
      </c>
      <c r="J30" s="228"/>
    </row>
    <row r="31" spans="2:10" s="31" customFormat="1" ht="15">
      <c r="B31" s="223" t="s">
        <v>412</v>
      </c>
      <c r="C31" s="31" t="s">
        <v>378</v>
      </c>
      <c r="D31" s="181" t="s">
        <v>362</v>
      </c>
      <c r="E31" s="181" t="s">
        <v>379</v>
      </c>
      <c r="F31" s="31" t="s">
        <v>392</v>
      </c>
      <c r="G31" s="148" t="s">
        <v>387</v>
      </c>
      <c r="H31" s="222"/>
      <c r="I31" s="147">
        <v>0</v>
      </c>
      <c r="J31" s="181"/>
    </row>
    <row r="32" spans="2:10" s="31" customFormat="1" ht="15">
      <c r="B32" s="223" t="s">
        <v>413</v>
      </c>
      <c r="C32" s="31" t="s">
        <v>378</v>
      </c>
      <c r="D32" s="181" t="s">
        <v>362</v>
      </c>
      <c r="E32" s="181" t="s">
        <v>379</v>
      </c>
      <c r="F32" s="31" t="s">
        <v>392</v>
      </c>
      <c r="G32" s="148" t="s">
        <v>414</v>
      </c>
      <c r="H32" s="222" t="s">
        <v>415</v>
      </c>
      <c r="I32" s="181">
        <v>0</v>
      </c>
      <c r="J32" s="228"/>
    </row>
    <row r="33" spans="2:11" s="31" customFormat="1" ht="15">
      <c r="B33" s="225" t="s">
        <v>417</v>
      </c>
      <c r="C33" s="31" t="s">
        <v>378</v>
      </c>
      <c r="D33" s="181" t="s">
        <v>362</v>
      </c>
      <c r="E33" s="181" t="s">
        <v>379</v>
      </c>
      <c r="F33" s="31" t="s">
        <v>392</v>
      </c>
      <c r="G33" s="148" t="s">
        <v>387</v>
      </c>
      <c r="H33" s="222" t="s">
        <v>418</v>
      </c>
      <c r="I33" s="147">
        <v>0</v>
      </c>
      <c r="J33" s="181"/>
    </row>
    <row r="34" spans="2:11" s="31" customFormat="1" ht="15">
      <c r="B34" s="225" t="s">
        <v>419</v>
      </c>
      <c r="C34" s="31" t="s">
        <v>378</v>
      </c>
      <c r="D34" s="181" t="s">
        <v>362</v>
      </c>
      <c r="E34" s="181" t="s">
        <v>379</v>
      </c>
      <c r="F34" s="31" t="s">
        <v>392</v>
      </c>
      <c r="G34" s="148" t="s">
        <v>420</v>
      </c>
      <c r="H34" s="222"/>
      <c r="I34" s="181">
        <v>0</v>
      </c>
      <c r="J34" s="228"/>
    </row>
    <row r="35" spans="2:11" s="31" customFormat="1" ht="15">
      <c r="B35" s="223" t="s">
        <v>422</v>
      </c>
      <c r="C35" s="31" t="s">
        <v>378</v>
      </c>
      <c r="D35" s="181" t="s">
        <v>362</v>
      </c>
      <c r="E35" s="181" t="s">
        <v>379</v>
      </c>
      <c r="F35" s="31" t="s">
        <v>392</v>
      </c>
      <c r="G35" s="148" t="s">
        <v>387</v>
      </c>
      <c r="H35" s="222"/>
      <c r="I35" s="181">
        <v>0</v>
      </c>
      <c r="J35" s="181"/>
    </row>
    <row r="36" spans="2:11" s="31" customFormat="1" ht="15">
      <c r="B36" s="223" t="s">
        <v>424</v>
      </c>
      <c r="C36" s="31" t="s">
        <v>378</v>
      </c>
      <c r="D36" s="181" t="s">
        <v>362</v>
      </c>
      <c r="E36" s="181" t="s">
        <v>379</v>
      </c>
      <c r="F36" s="31" t="s">
        <v>392</v>
      </c>
      <c r="G36" s="148" t="s">
        <v>387</v>
      </c>
      <c r="H36" s="222"/>
      <c r="I36" s="147">
        <v>0</v>
      </c>
      <c r="J36" s="228"/>
    </row>
    <row r="37" spans="2:11" s="31" customFormat="1" ht="15">
      <c r="B37" s="223" t="s">
        <v>425</v>
      </c>
      <c r="C37" s="31" t="s">
        <v>378</v>
      </c>
      <c r="D37" s="181" t="s">
        <v>362</v>
      </c>
      <c r="E37" s="181" t="s">
        <v>379</v>
      </c>
      <c r="F37" s="31" t="s">
        <v>392</v>
      </c>
      <c r="G37" s="148" t="s">
        <v>387</v>
      </c>
      <c r="H37" s="222"/>
      <c r="I37" s="147">
        <v>0</v>
      </c>
      <c r="J37" s="181"/>
    </row>
    <row r="38" spans="2:11" s="31" customFormat="1" ht="15">
      <c r="B38" s="226" t="s">
        <v>426</v>
      </c>
      <c r="C38" s="31" t="s">
        <v>378</v>
      </c>
      <c r="D38" s="181" t="s">
        <v>362</v>
      </c>
      <c r="E38" s="181" t="s">
        <v>385</v>
      </c>
      <c r="F38" s="31" t="s">
        <v>427</v>
      </c>
      <c r="G38" s="148" t="s">
        <v>387</v>
      </c>
      <c r="H38" s="222"/>
      <c r="I38" s="147">
        <v>0</v>
      </c>
      <c r="J38" s="228"/>
    </row>
    <row r="39" spans="2:11" s="31" customFormat="1" ht="15">
      <c r="B39" s="226" t="s">
        <v>428</v>
      </c>
      <c r="C39" s="31" t="s">
        <v>378</v>
      </c>
      <c r="D39" s="181" t="s">
        <v>362</v>
      </c>
      <c r="E39" s="181" t="s">
        <v>385</v>
      </c>
      <c r="F39" s="31" t="s">
        <v>427</v>
      </c>
      <c r="G39" s="148" t="s">
        <v>387</v>
      </c>
      <c r="H39" s="222"/>
      <c r="I39" s="147">
        <v>0</v>
      </c>
      <c r="J39" s="181"/>
    </row>
    <row r="40" spans="2:11" s="31" customFormat="1" ht="15">
      <c r="B40" s="226" t="s">
        <v>429</v>
      </c>
      <c r="C40" s="31" t="s">
        <v>391</v>
      </c>
      <c r="D40" s="181" t="s">
        <v>362</v>
      </c>
      <c r="E40" s="181" t="s">
        <v>385</v>
      </c>
      <c r="F40" s="31" t="s">
        <v>427</v>
      </c>
      <c r="G40" s="148" t="s">
        <v>387</v>
      </c>
      <c r="H40" s="222" t="s">
        <v>179</v>
      </c>
      <c r="I40" s="147">
        <v>0</v>
      </c>
      <c r="J40" s="228"/>
    </row>
    <row r="41" spans="2:11" s="31" customFormat="1" ht="15">
      <c r="C41" s="181"/>
      <c r="F41" s="148"/>
      <c r="G41" s="148"/>
    </row>
    <row r="42" spans="2:11" s="31" customFormat="1" ht="18.600000000000001">
      <c r="B42" s="315" t="s">
        <v>430</v>
      </c>
      <c r="C42" s="315"/>
      <c r="D42" s="315"/>
      <c r="E42" s="315"/>
      <c r="F42" s="315"/>
      <c r="G42" s="315"/>
      <c r="H42" s="315"/>
      <c r="I42" s="315"/>
      <c r="J42" s="315"/>
    </row>
    <row r="43" spans="2:11" s="31" customFormat="1" ht="15">
      <c r="B43" s="144" t="s">
        <v>431</v>
      </c>
      <c r="C43" s="201" t="s">
        <v>432</v>
      </c>
      <c r="D43" s="201" t="s">
        <v>433</v>
      </c>
      <c r="E43" s="201" t="s">
        <v>434</v>
      </c>
      <c r="F43" s="181" t="s">
        <v>435</v>
      </c>
      <c r="G43" s="181" t="s">
        <v>436</v>
      </c>
      <c r="H43" s="181" t="s">
        <v>437</v>
      </c>
      <c r="I43" s="181" t="s">
        <v>438</v>
      </c>
      <c r="J43" s="181" t="s">
        <v>439</v>
      </c>
      <c r="K43" s="181"/>
    </row>
    <row r="44" spans="2:11" s="31" customFormat="1" ht="15">
      <c r="B44" s="181" t="s">
        <v>440</v>
      </c>
      <c r="C44" s="201" t="s">
        <v>441</v>
      </c>
      <c r="D44" s="201" t="s">
        <v>442</v>
      </c>
      <c r="E44" s="201" t="s">
        <v>443</v>
      </c>
      <c r="F44" s="201" t="s">
        <v>444</v>
      </c>
      <c r="G44" s="275">
        <v>38836070</v>
      </c>
      <c r="H44" s="31" t="s">
        <v>196</v>
      </c>
    </row>
    <row r="45" spans="2:11" s="31" customFormat="1" ht="15">
      <c r="B45" s="181" t="s">
        <v>445</v>
      </c>
      <c r="C45" s="201" t="s">
        <v>446</v>
      </c>
      <c r="D45" s="201" t="s">
        <v>447</v>
      </c>
      <c r="E45" s="201" t="s">
        <v>448</v>
      </c>
      <c r="F45" s="201" t="s">
        <v>444</v>
      </c>
      <c r="G45" s="275">
        <v>78038</v>
      </c>
      <c r="H45" s="31" t="s">
        <v>196</v>
      </c>
    </row>
    <row r="46" spans="2:11" s="31" customFormat="1" ht="15">
      <c r="B46" s="181" t="s">
        <v>449</v>
      </c>
      <c r="C46" s="201" t="s">
        <v>450</v>
      </c>
      <c r="D46" s="201" t="s">
        <v>451</v>
      </c>
      <c r="E46" s="201" t="s">
        <v>448</v>
      </c>
      <c r="F46" s="201" t="s">
        <v>444</v>
      </c>
      <c r="G46" s="275">
        <v>1370637</v>
      </c>
      <c r="H46" s="31" t="s">
        <v>196</v>
      </c>
    </row>
    <row r="47" spans="2:11" s="31" customFormat="1" ht="15">
      <c r="B47" s="181" t="s">
        <v>452</v>
      </c>
      <c r="C47" s="201" t="s">
        <v>453</v>
      </c>
      <c r="D47" s="201" t="s">
        <v>454</v>
      </c>
      <c r="E47" s="201" t="s">
        <v>448</v>
      </c>
      <c r="F47" s="201" t="s">
        <v>444</v>
      </c>
      <c r="G47" s="275">
        <v>160558</v>
      </c>
      <c r="H47" s="31" t="s">
        <v>196</v>
      </c>
    </row>
    <row r="48" spans="2:11" s="31" customFormat="1" ht="15">
      <c r="B48" s="181" t="s">
        <v>455</v>
      </c>
      <c r="C48" s="201" t="s">
        <v>456</v>
      </c>
      <c r="D48" s="201" t="s">
        <v>457</v>
      </c>
      <c r="E48" s="201" t="s">
        <v>448</v>
      </c>
      <c r="F48" s="201" t="s">
        <v>444</v>
      </c>
      <c r="G48" s="275">
        <v>54049417</v>
      </c>
      <c r="H48" s="31" t="s">
        <v>196</v>
      </c>
    </row>
    <row r="49" spans="2:11" s="31" customFormat="1" ht="15">
      <c r="B49" s="181" t="s">
        <v>458</v>
      </c>
      <c r="C49" s="201" t="s">
        <v>459</v>
      </c>
      <c r="D49" s="201" t="s">
        <v>460</v>
      </c>
      <c r="E49" s="201" t="s">
        <v>448</v>
      </c>
      <c r="F49" s="201" t="s">
        <v>444</v>
      </c>
      <c r="G49" s="275">
        <v>2602533</v>
      </c>
      <c r="H49" s="31" t="s">
        <v>196</v>
      </c>
    </row>
    <row r="50" spans="2:11" s="31" customFormat="1" ht="15">
      <c r="B50" s="25" t="s">
        <v>461</v>
      </c>
      <c r="C50" s="201" t="s">
        <v>462</v>
      </c>
      <c r="D50" s="201" t="s">
        <v>463</v>
      </c>
      <c r="E50" s="201" t="s">
        <v>448</v>
      </c>
      <c r="F50" s="201" t="s">
        <v>444</v>
      </c>
      <c r="G50" s="275">
        <v>6798111</v>
      </c>
      <c r="H50" s="31" t="s">
        <v>196</v>
      </c>
    </row>
    <row r="51" spans="2:11" s="31" customFormat="1" ht="15">
      <c r="B51" s="181" t="s">
        <v>464</v>
      </c>
      <c r="C51" s="201" t="s">
        <v>465</v>
      </c>
      <c r="D51" s="201" t="s">
        <v>466</v>
      </c>
      <c r="E51" s="201" t="s">
        <v>448</v>
      </c>
      <c r="F51" s="201" t="s">
        <v>444</v>
      </c>
      <c r="G51" s="275">
        <v>1053994</v>
      </c>
      <c r="H51" s="31" t="s">
        <v>196</v>
      </c>
    </row>
    <row r="52" spans="2:11" ht="15">
      <c r="B52" s="181" t="s">
        <v>467</v>
      </c>
      <c r="C52" s="201" t="s">
        <v>468</v>
      </c>
      <c r="D52" s="201" t="s">
        <v>469</v>
      </c>
      <c r="E52" s="201" t="s">
        <v>448</v>
      </c>
      <c r="F52" s="201" t="s">
        <v>444</v>
      </c>
      <c r="G52" s="275">
        <v>17078696</v>
      </c>
      <c r="H52" s="31" t="s">
        <v>196</v>
      </c>
      <c r="I52" s="31"/>
      <c r="J52" s="31"/>
      <c r="K52" s="31"/>
    </row>
    <row r="53" spans="2:11" ht="15">
      <c r="B53" s="181" t="s">
        <v>470</v>
      </c>
      <c r="C53" s="201" t="s">
        <v>389</v>
      </c>
      <c r="D53" s="201" t="s">
        <v>471</v>
      </c>
      <c r="E53" s="201" t="s">
        <v>448</v>
      </c>
      <c r="F53" s="201" t="s">
        <v>444</v>
      </c>
      <c r="G53" s="275">
        <v>393539</v>
      </c>
      <c r="H53" s="31" t="s">
        <v>196</v>
      </c>
      <c r="I53" s="31"/>
      <c r="J53" s="31"/>
      <c r="K53" s="31"/>
    </row>
    <row r="54" spans="2:11" ht="15">
      <c r="B54" s="181" t="s">
        <v>472</v>
      </c>
      <c r="C54" s="201" t="s">
        <v>473</v>
      </c>
      <c r="D54" s="201" t="s">
        <v>474</v>
      </c>
      <c r="E54" s="201" t="s">
        <v>448</v>
      </c>
      <c r="F54" s="201" t="s">
        <v>444</v>
      </c>
      <c r="G54" s="275">
        <v>50921357</v>
      </c>
      <c r="H54" s="31" t="s">
        <v>196</v>
      </c>
      <c r="I54" s="31"/>
      <c r="J54" s="31"/>
      <c r="K54" s="31"/>
    </row>
    <row r="55" spans="2:11" s="31" customFormat="1" ht="15">
      <c r="B55" s="181" t="s">
        <v>475</v>
      </c>
      <c r="C55" s="201" t="s">
        <v>476</v>
      </c>
      <c r="D55" s="201" t="s">
        <v>477</v>
      </c>
      <c r="E55" s="201" t="s">
        <v>448</v>
      </c>
      <c r="F55" s="201" t="s">
        <v>444</v>
      </c>
      <c r="G55" s="275">
        <v>38077610</v>
      </c>
      <c r="H55" s="31" t="s">
        <v>196</v>
      </c>
    </row>
    <row r="56" spans="2:11" s="31" customFormat="1" ht="15">
      <c r="B56" s="181" t="s">
        <v>478</v>
      </c>
      <c r="C56" s="201" t="s">
        <v>479</v>
      </c>
      <c r="D56" s="201" t="s">
        <v>480</v>
      </c>
      <c r="E56" s="201" t="s">
        <v>448</v>
      </c>
      <c r="F56" s="201" t="s">
        <v>444</v>
      </c>
      <c r="G56" s="275">
        <v>140860298</v>
      </c>
      <c r="H56" s="31" t="s">
        <v>196</v>
      </c>
    </row>
    <row r="57" spans="2:11" s="31" customFormat="1" ht="15">
      <c r="B57" s="181" t="s">
        <v>481</v>
      </c>
      <c r="C57" s="201" t="s">
        <v>482</v>
      </c>
      <c r="D57" s="201" t="s">
        <v>483</v>
      </c>
      <c r="E57" s="201" t="s">
        <v>448</v>
      </c>
      <c r="F57" s="201" t="s">
        <v>444</v>
      </c>
      <c r="G57" s="275">
        <v>22881893</v>
      </c>
      <c r="H57" s="31" t="s">
        <v>196</v>
      </c>
    </row>
    <row r="58" spans="2:11" ht="15">
      <c r="B58" s="181" t="s">
        <v>484</v>
      </c>
      <c r="C58" s="201" t="s">
        <v>485</v>
      </c>
      <c r="D58" s="201" t="s">
        <v>486</v>
      </c>
      <c r="E58" s="201" t="s">
        <v>448</v>
      </c>
      <c r="F58" s="201" t="s">
        <v>444</v>
      </c>
      <c r="G58" s="275">
        <v>22835144</v>
      </c>
      <c r="H58" s="31" t="s">
        <v>196</v>
      </c>
      <c r="I58" s="31"/>
      <c r="J58" s="31"/>
      <c r="K58" s="31"/>
    </row>
    <row r="59" spans="2:11" s="31" customFormat="1" ht="15">
      <c r="B59" s="181" t="s">
        <v>487</v>
      </c>
      <c r="C59" s="201" t="s">
        <v>488</v>
      </c>
      <c r="D59" s="201" t="s">
        <v>489</v>
      </c>
      <c r="E59" s="201" t="s">
        <v>448</v>
      </c>
      <c r="F59" s="201" t="s">
        <v>444</v>
      </c>
      <c r="G59" s="275">
        <v>55737622</v>
      </c>
      <c r="H59" s="31" t="s">
        <v>196</v>
      </c>
    </row>
    <row r="60" spans="2:11" ht="15">
      <c r="B60" s="181" t="s">
        <v>490</v>
      </c>
      <c r="C60" s="201" t="s">
        <v>491</v>
      </c>
      <c r="D60" s="201" t="s">
        <v>492</v>
      </c>
      <c r="E60" s="201" t="s">
        <v>443</v>
      </c>
      <c r="F60" s="201" t="s">
        <v>444</v>
      </c>
      <c r="G60" s="275">
        <v>113692.13909900001</v>
      </c>
      <c r="H60" s="31" t="s">
        <v>200</v>
      </c>
      <c r="I60" s="201" t="s">
        <v>389</v>
      </c>
      <c r="J60" s="201" t="s">
        <v>389</v>
      </c>
      <c r="K60" s="201"/>
    </row>
    <row r="61" spans="2:11" s="31" customFormat="1" ht="15">
      <c r="B61" s="181" t="s">
        <v>452</v>
      </c>
      <c r="C61" s="201" t="s">
        <v>389</v>
      </c>
      <c r="D61" s="201" t="s">
        <v>454</v>
      </c>
      <c r="E61" s="201" t="s">
        <v>443</v>
      </c>
      <c r="F61" s="201" t="s">
        <v>444</v>
      </c>
      <c r="G61" s="275">
        <v>10335.649008999999</v>
      </c>
      <c r="H61" s="31" t="s">
        <v>200</v>
      </c>
      <c r="I61" s="201" t="s">
        <v>389</v>
      </c>
      <c r="J61" s="201" t="s">
        <v>389</v>
      </c>
      <c r="K61" s="201"/>
    </row>
    <row r="62" spans="2:11" ht="15">
      <c r="B62" s="181" t="s">
        <v>455</v>
      </c>
      <c r="C62" s="201" t="s">
        <v>456</v>
      </c>
      <c r="D62" s="201" t="s">
        <v>457</v>
      </c>
      <c r="E62" s="201" t="s">
        <v>443</v>
      </c>
      <c r="F62" s="201" t="s">
        <v>444</v>
      </c>
      <c r="G62" s="275">
        <v>11555255.592062</v>
      </c>
      <c r="H62" s="31" t="s">
        <v>200</v>
      </c>
      <c r="I62" s="201" t="s">
        <v>389</v>
      </c>
      <c r="J62" s="201" t="s">
        <v>389</v>
      </c>
      <c r="K62" s="201"/>
    </row>
    <row r="63" spans="2:11" s="31" customFormat="1" ht="15">
      <c r="B63" s="181" t="s">
        <v>458</v>
      </c>
      <c r="C63" s="201" t="s">
        <v>459</v>
      </c>
      <c r="D63" s="201" t="s">
        <v>460</v>
      </c>
      <c r="E63" s="201" t="s">
        <v>443</v>
      </c>
      <c r="F63" s="201" t="s">
        <v>444</v>
      </c>
      <c r="G63" s="275">
        <v>103356.49009000001</v>
      </c>
      <c r="H63" s="31" t="s">
        <v>200</v>
      </c>
      <c r="I63" s="201" t="s">
        <v>389</v>
      </c>
      <c r="J63" s="201" t="s">
        <v>389</v>
      </c>
      <c r="K63" s="201"/>
    </row>
    <row r="64" spans="2:11" s="31" customFormat="1" ht="15">
      <c r="B64" s="181" t="s">
        <v>461</v>
      </c>
      <c r="C64" s="201" t="s">
        <v>462</v>
      </c>
      <c r="D64" s="201" t="s">
        <v>463</v>
      </c>
      <c r="E64" s="201" t="s">
        <v>443</v>
      </c>
      <c r="F64" s="201" t="s">
        <v>444</v>
      </c>
      <c r="G64" s="275">
        <v>444432.90738699998</v>
      </c>
      <c r="H64" s="31" t="s">
        <v>200</v>
      </c>
      <c r="I64" s="201" t="s">
        <v>389</v>
      </c>
      <c r="J64" s="201" t="s">
        <v>389</v>
      </c>
      <c r="K64" s="201"/>
    </row>
    <row r="65" spans="2:12" ht="15">
      <c r="B65" s="181" t="s">
        <v>464</v>
      </c>
      <c r="C65" s="201" t="s">
        <v>465</v>
      </c>
      <c r="D65" s="201" t="s">
        <v>466</v>
      </c>
      <c r="E65" s="201" t="s">
        <v>443</v>
      </c>
      <c r="F65" s="201" t="s">
        <v>444</v>
      </c>
      <c r="G65" s="275">
        <v>31006.947026999998</v>
      </c>
      <c r="H65" s="31" t="s">
        <v>200</v>
      </c>
      <c r="I65" s="201" t="s">
        <v>389</v>
      </c>
      <c r="J65" s="201" t="s">
        <v>389</v>
      </c>
      <c r="K65" s="201"/>
      <c r="L65" s="181"/>
    </row>
    <row r="66" spans="2:12" ht="15">
      <c r="B66" s="181" t="s">
        <v>467</v>
      </c>
      <c r="C66" s="201" t="s">
        <v>468</v>
      </c>
      <c r="D66" s="201" t="s">
        <v>469</v>
      </c>
      <c r="E66" s="201" t="s">
        <v>443</v>
      </c>
      <c r="F66" s="201" t="s">
        <v>444</v>
      </c>
      <c r="G66" s="275">
        <v>382419.01333300001</v>
      </c>
      <c r="H66" s="31" t="s">
        <v>200</v>
      </c>
      <c r="I66" s="201" t="s">
        <v>389</v>
      </c>
      <c r="J66" s="201" t="s">
        <v>389</v>
      </c>
      <c r="K66" s="201"/>
      <c r="L66" s="181"/>
    </row>
    <row r="67" spans="2:12" ht="16.5" customHeight="1">
      <c r="B67" s="181" t="s">
        <v>470</v>
      </c>
      <c r="C67" s="201" t="s">
        <v>389</v>
      </c>
      <c r="D67" s="201" t="s">
        <v>471</v>
      </c>
      <c r="E67" s="201" t="s">
        <v>443</v>
      </c>
      <c r="F67" s="201" t="s">
        <v>444</v>
      </c>
      <c r="G67" s="275">
        <v>10335.649008999999</v>
      </c>
      <c r="H67" s="31" t="s">
        <v>200</v>
      </c>
      <c r="I67" s="201" t="s">
        <v>389</v>
      </c>
      <c r="J67" s="201" t="s">
        <v>389</v>
      </c>
      <c r="K67" s="201"/>
      <c r="L67" s="181"/>
    </row>
    <row r="68" spans="2:12" ht="15">
      <c r="B68" s="181" t="s">
        <v>472</v>
      </c>
      <c r="C68" s="201" t="s">
        <v>473</v>
      </c>
      <c r="D68" s="201" t="s">
        <v>474</v>
      </c>
      <c r="E68" s="201" t="s">
        <v>443</v>
      </c>
      <c r="F68" s="201" t="s">
        <v>444</v>
      </c>
      <c r="G68" s="275">
        <v>5260845.3455810007</v>
      </c>
      <c r="H68" s="31" t="s">
        <v>200</v>
      </c>
      <c r="I68" s="201" t="s">
        <v>389</v>
      </c>
      <c r="J68" s="201" t="s">
        <v>389</v>
      </c>
      <c r="K68" s="201"/>
      <c r="L68" s="181"/>
    </row>
    <row r="69" spans="2:12" ht="15">
      <c r="B69" s="181" t="s">
        <v>475</v>
      </c>
      <c r="C69" s="201" t="s">
        <v>476</v>
      </c>
      <c r="D69" s="201" t="s">
        <v>477</v>
      </c>
      <c r="E69" s="201" t="s">
        <v>443</v>
      </c>
      <c r="F69" s="201" t="s">
        <v>444</v>
      </c>
      <c r="G69" s="275">
        <v>1591689.9473860001</v>
      </c>
      <c r="H69" s="31" t="s">
        <v>200</v>
      </c>
      <c r="I69" s="201" t="s">
        <v>389</v>
      </c>
      <c r="J69" s="201" t="s">
        <v>389</v>
      </c>
      <c r="K69" s="201"/>
      <c r="L69" s="181"/>
    </row>
    <row r="70" spans="2:12" ht="15">
      <c r="B70" s="181" t="s">
        <v>478</v>
      </c>
      <c r="C70" s="201" t="s">
        <v>479</v>
      </c>
      <c r="D70" s="201" t="s">
        <v>480</v>
      </c>
      <c r="E70" s="201" t="s">
        <v>443</v>
      </c>
      <c r="F70" s="201" t="s">
        <v>444</v>
      </c>
      <c r="G70" s="275">
        <v>5498565.2727880003</v>
      </c>
      <c r="H70" s="31" t="s">
        <v>200</v>
      </c>
      <c r="I70" s="201" t="s">
        <v>389</v>
      </c>
      <c r="J70" s="201" t="s">
        <v>389</v>
      </c>
      <c r="K70" s="201"/>
      <c r="L70" s="181"/>
    </row>
    <row r="71" spans="2:12" ht="15">
      <c r="B71" s="181" t="s">
        <v>481</v>
      </c>
      <c r="C71" s="201" t="s">
        <v>482</v>
      </c>
      <c r="D71" s="201" t="s">
        <v>483</v>
      </c>
      <c r="E71" s="201" t="s">
        <v>443</v>
      </c>
      <c r="F71" s="201" t="s">
        <v>444</v>
      </c>
      <c r="G71" s="275">
        <v>733831.079639</v>
      </c>
      <c r="H71" s="31" t="s">
        <v>200</v>
      </c>
      <c r="I71" s="201" t="s">
        <v>389</v>
      </c>
      <c r="J71" s="201" t="s">
        <v>389</v>
      </c>
      <c r="K71" s="201"/>
      <c r="L71" s="181"/>
    </row>
    <row r="72" spans="2:12" ht="15">
      <c r="B72" s="181" t="s">
        <v>484</v>
      </c>
      <c r="C72" s="201" t="s">
        <v>485</v>
      </c>
      <c r="D72" s="201" t="s">
        <v>486</v>
      </c>
      <c r="E72" s="201" t="s">
        <v>443</v>
      </c>
      <c r="F72" s="201" t="s">
        <v>444</v>
      </c>
      <c r="G72" s="275">
        <v>919872.76180099999</v>
      </c>
      <c r="H72" s="31" t="s">
        <v>200</v>
      </c>
      <c r="I72" s="201" t="s">
        <v>389</v>
      </c>
      <c r="J72" s="201" t="s">
        <v>389</v>
      </c>
      <c r="K72" s="201"/>
      <c r="L72" s="181"/>
    </row>
    <row r="73" spans="2:12" ht="15">
      <c r="B73" s="181" t="s">
        <v>487</v>
      </c>
      <c r="C73" s="201" t="s">
        <v>488</v>
      </c>
      <c r="D73" s="201" t="s">
        <v>489</v>
      </c>
      <c r="E73" s="201" t="s">
        <v>443</v>
      </c>
      <c r="F73" s="201" t="s">
        <v>444</v>
      </c>
      <c r="G73" s="275">
        <v>1105914.4439630001</v>
      </c>
      <c r="H73" s="31" t="s">
        <v>200</v>
      </c>
      <c r="I73" s="201" t="s">
        <v>389</v>
      </c>
      <c r="J73" s="201" t="s">
        <v>389</v>
      </c>
      <c r="K73" s="201"/>
      <c r="L73" s="181"/>
    </row>
    <row r="74" spans="2:12" s="31" customFormat="1" ht="15">
      <c r="B74" s="181" t="s">
        <v>384</v>
      </c>
      <c r="C74" s="201" t="s">
        <v>389</v>
      </c>
      <c r="D74" s="201" t="s">
        <v>493</v>
      </c>
      <c r="E74" s="201" t="s">
        <v>494</v>
      </c>
      <c r="F74" s="201" t="s">
        <v>444</v>
      </c>
      <c r="G74" s="275">
        <v>5684031</v>
      </c>
      <c r="H74" s="31" t="s">
        <v>207</v>
      </c>
      <c r="I74" s="220">
        <v>449414290</v>
      </c>
      <c r="J74" s="31" t="s">
        <v>197</v>
      </c>
    </row>
    <row r="75" spans="2:12" ht="15">
      <c r="B75" s="181" t="s">
        <v>495</v>
      </c>
      <c r="C75" s="201" t="s">
        <v>389</v>
      </c>
      <c r="D75" s="201" t="s">
        <v>496</v>
      </c>
      <c r="E75" s="201" t="s">
        <v>494</v>
      </c>
      <c r="F75" s="201" t="s">
        <v>444</v>
      </c>
      <c r="G75" s="275">
        <v>1780966</v>
      </c>
      <c r="H75" s="31" t="s">
        <v>207</v>
      </c>
      <c r="I75" s="201" t="s">
        <v>389</v>
      </c>
      <c r="J75" s="201" t="s">
        <v>389</v>
      </c>
      <c r="K75" s="201"/>
      <c r="L75" s="181"/>
    </row>
    <row r="76" spans="2:12" ht="15">
      <c r="B76" s="181" t="s">
        <v>497</v>
      </c>
      <c r="C76" s="201" t="s">
        <v>389</v>
      </c>
      <c r="D76" s="201" t="s">
        <v>498</v>
      </c>
      <c r="E76" s="201" t="s">
        <v>494</v>
      </c>
      <c r="F76" s="201" t="s">
        <v>444</v>
      </c>
      <c r="G76" s="275">
        <v>269313</v>
      </c>
      <c r="H76" s="31" t="s">
        <v>207</v>
      </c>
      <c r="I76" s="201" t="s">
        <v>389</v>
      </c>
      <c r="J76" s="201" t="s">
        <v>389</v>
      </c>
      <c r="K76" s="201"/>
      <c r="L76" s="181"/>
    </row>
    <row r="77" spans="2:12" ht="15">
      <c r="B77" s="181" t="s">
        <v>499</v>
      </c>
      <c r="C77" s="201" t="s">
        <v>389</v>
      </c>
      <c r="D77" s="201" t="s">
        <v>498</v>
      </c>
      <c r="E77" s="201" t="s">
        <v>494</v>
      </c>
      <c r="F77" s="201" t="s">
        <v>444</v>
      </c>
      <c r="G77" s="275">
        <v>250163</v>
      </c>
      <c r="H77" s="31" t="s">
        <v>207</v>
      </c>
      <c r="I77" s="201" t="s">
        <v>389</v>
      </c>
      <c r="J77" s="201" t="s">
        <v>389</v>
      </c>
      <c r="K77" s="201"/>
      <c r="L77" s="181"/>
    </row>
    <row r="78" spans="2:12" ht="15">
      <c r="B78" s="181" t="s">
        <v>500</v>
      </c>
      <c r="C78" s="201" t="s">
        <v>389</v>
      </c>
      <c r="D78" s="201" t="s">
        <v>501</v>
      </c>
      <c r="E78" s="201" t="s">
        <v>494</v>
      </c>
      <c r="F78" s="201" t="s">
        <v>444</v>
      </c>
      <c r="G78" s="275">
        <v>131248</v>
      </c>
      <c r="H78" s="31" t="s">
        <v>207</v>
      </c>
      <c r="I78" s="201" t="s">
        <v>389</v>
      </c>
      <c r="J78" s="201" t="s">
        <v>389</v>
      </c>
      <c r="K78" s="201"/>
      <c r="L78" s="181"/>
    </row>
    <row r="79" spans="2:12" ht="15">
      <c r="B79" s="181" t="s">
        <v>502</v>
      </c>
      <c r="C79" s="201" t="s">
        <v>389</v>
      </c>
      <c r="D79" s="181" t="s">
        <v>503</v>
      </c>
      <c r="E79" s="201" t="s">
        <v>494</v>
      </c>
      <c r="F79" s="201" t="s">
        <v>444</v>
      </c>
      <c r="G79" s="275">
        <v>124487</v>
      </c>
      <c r="H79" s="31" t="s">
        <v>207</v>
      </c>
      <c r="I79" s="201" t="s">
        <v>389</v>
      </c>
      <c r="J79" s="201" t="s">
        <v>389</v>
      </c>
      <c r="K79" s="201"/>
      <c r="L79" s="181"/>
    </row>
    <row r="80" spans="2:12" ht="15">
      <c r="B80" s="181" t="s">
        <v>504</v>
      </c>
      <c r="C80" s="201" t="s">
        <v>389</v>
      </c>
      <c r="D80" s="201" t="s">
        <v>505</v>
      </c>
      <c r="E80" s="201" t="s">
        <v>494</v>
      </c>
      <c r="F80" s="201" t="s">
        <v>444</v>
      </c>
      <c r="G80" s="275">
        <v>115083</v>
      </c>
      <c r="H80" s="31" t="s">
        <v>207</v>
      </c>
      <c r="I80" s="201" t="s">
        <v>389</v>
      </c>
      <c r="J80" s="201" t="s">
        <v>389</v>
      </c>
      <c r="K80" s="201"/>
      <c r="L80" s="181"/>
    </row>
    <row r="81" spans="2:11" ht="15">
      <c r="B81" s="181" t="s">
        <v>506</v>
      </c>
      <c r="C81" s="201" t="s">
        <v>389</v>
      </c>
      <c r="D81" s="181" t="s">
        <v>503</v>
      </c>
      <c r="E81" s="201" t="s">
        <v>494</v>
      </c>
      <c r="F81" s="201" t="s">
        <v>444</v>
      </c>
      <c r="G81" s="275">
        <v>108562</v>
      </c>
      <c r="H81" s="31" t="s">
        <v>207</v>
      </c>
      <c r="I81" s="201" t="s">
        <v>389</v>
      </c>
      <c r="J81" s="201" t="s">
        <v>389</v>
      </c>
      <c r="K81" s="201"/>
    </row>
    <row r="82" spans="2:11" ht="15" customHeight="1">
      <c r="B82" s="181" t="s">
        <v>507</v>
      </c>
      <c r="C82" s="201" t="s">
        <v>389</v>
      </c>
      <c r="D82" s="201" t="s">
        <v>508</v>
      </c>
      <c r="E82" s="201" t="s">
        <v>494</v>
      </c>
      <c r="F82" s="201" t="s">
        <v>444</v>
      </c>
      <c r="G82" s="275">
        <v>66472</v>
      </c>
      <c r="H82" s="31" t="s">
        <v>207</v>
      </c>
      <c r="I82" s="201" t="s">
        <v>389</v>
      </c>
      <c r="J82" s="201" t="s">
        <v>389</v>
      </c>
      <c r="K82" s="201"/>
    </row>
    <row r="83" spans="2:11" ht="15" customHeight="1">
      <c r="B83" s="181" t="s">
        <v>509</v>
      </c>
      <c r="C83" s="201" t="s">
        <v>389</v>
      </c>
      <c r="D83" s="181" t="s">
        <v>503</v>
      </c>
      <c r="E83" s="201" t="s">
        <v>494</v>
      </c>
      <c r="F83" s="201" t="s">
        <v>444</v>
      </c>
      <c r="G83" s="275">
        <v>46510</v>
      </c>
      <c r="H83" s="31" t="s">
        <v>207</v>
      </c>
      <c r="I83" s="201" t="s">
        <v>389</v>
      </c>
      <c r="J83" s="201" t="s">
        <v>389</v>
      </c>
      <c r="K83" s="201"/>
    </row>
    <row r="84" spans="2:11" ht="15">
      <c r="B84" s="181" t="s">
        <v>510</v>
      </c>
      <c r="C84" s="201" t="s">
        <v>389</v>
      </c>
      <c r="D84" s="201" t="s">
        <v>511</v>
      </c>
      <c r="E84" s="201" t="s">
        <v>494</v>
      </c>
      <c r="F84" s="201" t="s">
        <v>444</v>
      </c>
      <c r="G84" s="275">
        <v>41210</v>
      </c>
      <c r="H84" s="31" t="s">
        <v>207</v>
      </c>
      <c r="I84" s="201" t="s">
        <v>389</v>
      </c>
      <c r="J84" s="201" t="s">
        <v>389</v>
      </c>
      <c r="K84" s="201"/>
    </row>
    <row r="85" spans="2:11" ht="15">
      <c r="B85" s="181" t="s">
        <v>512</v>
      </c>
      <c r="C85" s="201" t="s">
        <v>389</v>
      </c>
      <c r="D85" s="201" t="s">
        <v>513</v>
      </c>
      <c r="E85" s="201" t="s">
        <v>494</v>
      </c>
      <c r="F85" s="201" t="s">
        <v>444</v>
      </c>
      <c r="G85" s="275">
        <v>35398</v>
      </c>
      <c r="H85" s="31" t="s">
        <v>207</v>
      </c>
      <c r="I85" s="201" t="s">
        <v>389</v>
      </c>
      <c r="J85" s="201" t="s">
        <v>389</v>
      </c>
      <c r="K85" s="201"/>
    </row>
    <row r="86" spans="2:11" ht="18.75" customHeight="1">
      <c r="B86" s="181" t="s">
        <v>514</v>
      </c>
      <c r="C86" s="201" t="s">
        <v>389</v>
      </c>
      <c r="D86" s="201" t="s">
        <v>515</v>
      </c>
      <c r="E86" s="201" t="s">
        <v>494</v>
      </c>
      <c r="F86" s="201" t="s">
        <v>444</v>
      </c>
      <c r="G86" s="275">
        <v>25686</v>
      </c>
      <c r="H86" s="31" t="s">
        <v>207</v>
      </c>
      <c r="I86" s="201" t="s">
        <v>389</v>
      </c>
      <c r="J86" s="201" t="s">
        <v>389</v>
      </c>
      <c r="K86" s="201"/>
    </row>
    <row r="87" spans="2:11" ht="15">
      <c r="B87" s="181" t="s">
        <v>516</v>
      </c>
      <c r="C87" s="201" t="s">
        <v>389</v>
      </c>
      <c r="D87" s="201" t="s">
        <v>517</v>
      </c>
      <c r="E87" s="201" t="s">
        <v>494</v>
      </c>
      <c r="F87" s="201" t="s">
        <v>444</v>
      </c>
      <c r="G87" s="275">
        <v>21576</v>
      </c>
      <c r="H87" s="31" t="s">
        <v>207</v>
      </c>
      <c r="I87" s="201" t="s">
        <v>389</v>
      </c>
      <c r="J87" s="201" t="s">
        <v>389</v>
      </c>
      <c r="K87" s="201"/>
    </row>
    <row r="88" spans="2:11" ht="15">
      <c r="B88" s="181" t="s">
        <v>518</v>
      </c>
      <c r="C88" s="201" t="s">
        <v>389</v>
      </c>
      <c r="D88" s="201" t="s">
        <v>519</v>
      </c>
      <c r="E88" s="201" t="s">
        <v>494</v>
      </c>
      <c r="F88" s="201" t="s">
        <v>444</v>
      </c>
      <c r="G88" s="275">
        <v>11875</v>
      </c>
      <c r="H88" s="31" t="s">
        <v>207</v>
      </c>
      <c r="I88" s="201" t="s">
        <v>389</v>
      </c>
      <c r="J88" s="201" t="s">
        <v>389</v>
      </c>
      <c r="K88" s="201"/>
    </row>
    <row r="89" spans="2:11" ht="15">
      <c r="B89" s="181" t="s">
        <v>520</v>
      </c>
      <c r="C89" s="201" t="s">
        <v>389</v>
      </c>
      <c r="D89" s="181" t="s">
        <v>503</v>
      </c>
      <c r="E89" s="201" t="s">
        <v>494</v>
      </c>
      <c r="F89" s="201" t="s">
        <v>444</v>
      </c>
      <c r="G89" s="275">
        <v>3892</v>
      </c>
      <c r="H89" s="31" t="s">
        <v>207</v>
      </c>
      <c r="I89" s="201" t="s">
        <v>389</v>
      </c>
      <c r="J89" s="201" t="s">
        <v>389</v>
      </c>
      <c r="K89" s="201"/>
    </row>
    <row r="90" spans="2:11" ht="15">
      <c r="B90" s="181" t="s">
        <v>521</v>
      </c>
      <c r="C90" s="201" t="s">
        <v>389</v>
      </c>
      <c r="D90" s="201" t="s">
        <v>522</v>
      </c>
      <c r="E90" s="201" t="s">
        <v>494</v>
      </c>
      <c r="F90" s="201" t="s">
        <v>444</v>
      </c>
      <c r="G90" s="275">
        <v>527</v>
      </c>
      <c r="H90" s="31" t="s">
        <v>207</v>
      </c>
      <c r="I90" s="201" t="s">
        <v>389</v>
      </c>
      <c r="J90" s="201" t="s">
        <v>389</v>
      </c>
      <c r="K90" s="201"/>
    </row>
    <row r="91" spans="2:11" ht="15.6" thickBot="1">
      <c r="B91" s="98"/>
      <c r="C91" s="73"/>
      <c r="D91" s="74"/>
      <c r="E91" s="73"/>
      <c r="F91" s="83"/>
      <c r="G91" s="83"/>
      <c r="H91" s="83"/>
      <c r="I91" s="83"/>
      <c r="J91" s="83"/>
      <c r="K91" s="31"/>
    </row>
    <row r="92" spans="2:11" ht="15">
      <c r="B92" s="25"/>
      <c r="C92" s="25"/>
      <c r="D92" s="25"/>
      <c r="E92" s="25"/>
      <c r="F92" s="181"/>
      <c r="G92" s="181"/>
      <c r="H92" s="181"/>
      <c r="I92" s="181"/>
      <c r="J92" s="181"/>
      <c r="K92" s="181"/>
    </row>
    <row r="93" spans="2:11" ht="15.6" thickBot="1">
      <c r="B93" s="302" t="s">
        <v>32</v>
      </c>
      <c r="C93" s="303"/>
      <c r="D93" s="303"/>
      <c r="E93" s="303"/>
      <c r="F93" s="303"/>
      <c r="G93" s="303"/>
      <c r="H93" s="303"/>
      <c r="I93" s="303"/>
      <c r="J93" s="303"/>
      <c r="K93" s="181"/>
    </row>
    <row r="94" spans="2:11" ht="15">
      <c r="B94" s="304" t="s">
        <v>33</v>
      </c>
      <c r="C94" s="305"/>
      <c r="D94" s="305"/>
      <c r="E94" s="305"/>
      <c r="F94" s="305"/>
      <c r="G94" s="305"/>
      <c r="H94" s="305"/>
      <c r="I94" s="305"/>
      <c r="J94" s="305"/>
      <c r="K94" s="181"/>
    </row>
    <row r="95" spans="2:11" ht="15.6" thickBot="1">
      <c r="B95" s="25"/>
      <c r="C95" s="25"/>
      <c r="D95" s="25"/>
      <c r="E95" s="25"/>
      <c r="F95" s="181"/>
      <c r="G95" s="181"/>
      <c r="H95" s="181"/>
      <c r="I95" s="181"/>
      <c r="J95" s="181"/>
      <c r="K95" s="181"/>
    </row>
    <row r="96" spans="2:11" ht="15">
      <c r="B96" s="294" t="s">
        <v>34</v>
      </c>
      <c r="C96" s="294"/>
      <c r="D96" s="294"/>
      <c r="E96" s="294"/>
      <c r="F96" s="294"/>
      <c r="G96" s="294"/>
      <c r="H96" s="294"/>
      <c r="I96" s="294"/>
      <c r="J96" s="294"/>
      <c r="K96" s="181"/>
    </row>
    <row r="97" spans="2:11" ht="15">
      <c r="B97" s="283" t="s">
        <v>35</v>
      </c>
      <c r="C97" s="283"/>
      <c r="D97" s="283"/>
      <c r="E97" s="283"/>
      <c r="F97" s="283"/>
      <c r="G97" s="283"/>
      <c r="H97" s="283"/>
      <c r="I97" s="283"/>
      <c r="J97" s="283"/>
      <c r="K97" s="181"/>
    </row>
    <row r="98" spans="2:11" ht="15">
      <c r="B98" s="287" t="s">
        <v>37</v>
      </c>
      <c r="C98" s="287"/>
      <c r="D98" s="287"/>
      <c r="E98" s="287"/>
      <c r="F98" s="287"/>
      <c r="G98" s="287"/>
      <c r="H98" s="287"/>
      <c r="I98" s="287"/>
      <c r="J98" s="287"/>
      <c r="K98" s="181"/>
    </row>
    <row r="99" spans="2:11" ht="15">
      <c r="B99" s="311"/>
      <c r="C99" s="311"/>
      <c r="D99" s="311"/>
      <c r="E99" s="311"/>
      <c r="F99" s="311"/>
      <c r="G99" s="311"/>
      <c r="H99" s="311"/>
      <c r="I99" s="311"/>
      <c r="J99" s="311"/>
      <c r="K99" s="181"/>
    </row>
    <row r="100" spans="2:11" ht="15">
      <c r="B100" s="221" t="s">
        <v>523</v>
      </c>
      <c r="C100" s="181"/>
      <c r="D100" s="181"/>
      <c r="E100" s="181"/>
      <c r="F100" s="181"/>
      <c r="G100" s="181"/>
      <c r="H100" s="181"/>
      <c r="I100" s="181"/>
      <c r="J100" s="181"/>
      <c r="K100" s="181"/>
    </row>
    <row r="101" spans="2:11" ht="15">
      <c r="B101" s="181" t="s">
        <v>524</v>
      </c>
      <c r="C101" s="181"/>
      <c r="D101" s="181"/>
      <c r="E101" s="181"/>
      <c r="F101" s="181"/>
      <c r="G101" s="181"/>
      <c r="H101" s="181"/>
      <c r="I101" s="181"/>
      <c r="J101" s="181"/>
      <c r="K101" s="181"/>
    </row>
    <row r="102" spans="2:11" ht="15">
      <c r="B102" s="221" t="s">
        <v>525</v>
      </c>
      <c r="C102" s="181"/>
      <c r="D102" s="181"/>
      <c r="E102" s="181"/>
      <c r="F102" s="181"/>
      <c r="G102" s="181"/>
      <c r="H102" s="181"/>
      <c r="I102" s="181"/>
      <c r="J102" s="181"/>
      <c r="K102" s="181"/>
    </row>
    <row r="103" spans="2:11" ht="15">
      <c r="B103" s="181" t="s">
        <v>526</v>
      </c>
      <c r="C103" s="181"/>
      <c r="D103" s="181"/>
      <c r="E103" s="181"/>
      <c r="F103" s="181"/>
      <c r="G103" s="181"/>
      <c r="H103" s="181"/>
      <c r="I103" s="181"/>
      <c r="J103" s="181"/>
      <c r="K103" s="181"/>
    </row>
    <row r="104" spans="2:11" ht="15">
      <c r="B104" s="221" t="s">
        <v>527</v>
      </c>
      <c r="C104" s="181"/>
      <c r="D104" s="181"/>
      <c r="E104" s="181"/>
      <c r="F104" s="181"/>
      <c r="G104" s="181"/>
      <c r="H104" s="181"/>
      <c r="I104" s="181"/>
      <c r="J104" s="181"/>
      <c r="K104" s="181"/>
    </row>
    <row r="105" spans="2:11" ht="15">
      <c r="B105" s="181" t="s">
        <v>528</v>
      </c>
      <c r="C105" s="181"/>
      <c r="D105" s="181"/>
      <c r="E105" s="181"/>
      <c r="F105" s="181"/>
      <c r="G105" s="181"/>
      <c r="H105" s="181"/>
      <c r="I105" s="181"/>
      <c r="J105" s="181"/>
      <c r="K105" s="181"/>
    </row>
    <row r="106" spans="2:11" ht="15">
      <c r="B106" s="221" t="s">
        <v>529</v>
      </c>
      <c r="C106" s="181"/>
      <c r="D106" s="181"/>
      <c r="E106" s="181"/>
      <c r="F106" s="181"/>
      <c r="G106" s="181"/>
      <c r="H106" s="181"/>
      <c r="I106" s="181"/>
      <c r="J106" s="181"/>
      <c r="K106" s="181"/>
    </row>
    <row r="107" spans="2:11" ht="15">
      <c r="B107" s="181" t="s">
        <v>530</v>
      </c>
      <c r="C107" s="181"/>
      <c r="D107" s="181"/>
      <c r="E107" s="181"/>
      <c r="F107" s="181"/>
      <c r="G107" s="181"/>
      <c r="H107" s="181"/>
      <c r="I107" s="181"/>
      <c r="J107" s="181"/>
      <c r="K107" s="181"/>
    </row>
    <row r="108" spans="2:11" ht="15">
      <c r="B108" s="221" t="s">
        <v>531</v>
      </c>
      <c r="C108" s="181"/>
      <c r="D108" s="181"/>
      <c r="E108" s="181"/>
      <c r="F108" s="31"/>
      <c r="G108" s="31"/>
      <c r="H108" s="31"/>
      <c r="I108" s="31"/>
      <c r="J108" s="31"/>
      <c r="K108" s="31"/>
    </row>
    <row r="109" spans="2:11" ht="15">
      <c r="B109" s="181" t="s">
        <v>532</v>
      </c>
      <c r="C109" s="181"/>
      <c r="D109" s="181"/>
      <c r="E109" s="181"/>
      <c r="F109" s="181"/>
      <c r="G109" s="181"/>
      <c r="H109" s="181"/>
      <c r="I109" s="181"/>
      <c r="J109" s="181"/>
      <c r="K109" s="181"/>
    </row>
    <row r="110" spans="2:11" ht="15">
      <c r="B110" s="181"/>
      <c r="C110" s="181"/>
      <c r="D110" s="181"/>
      <c r="E110" s="181"/>
      <c r="F110" s="181"/>
      <c r="G110" s="181"/>
      <c r="H110" s="181"/>
      <c r="I110" s="181"/>
      <c r="J110" s="181"/>
      <c r="K110" s="181"/>
    </row>
    <row r="111" spans="2:11" ht="15">
      <c r="B111" s="181"/>
      <c r="C111" s="181"/>
      <c r="D111" s="181"/>
      <c r="E111" s="181"/>
      <c r="F111" s="181"/>
      <c r="G111" s="181"/>
      <c r="H111" s="181"/>
      <c r="I111" s="181"/>
      <c r="J111" s="181"/>
      <c r="K111" s="181"/>
    </row>
  </sheetData>
  <protectedRanges>
    <protectedRange algorithmName="SHA-512" hashValue="19r0bVvPR7yZA0UiYij7Tv1CBk3noIABvFePbLhCJ4nk3L6A+Fy+RdPPS3STf+a52x4pG2PQK4FAkXK9epnlIA==" saltValue="gQC4yrLvnbJqxYZ0KSEoZA==" spinCount="100000" sqref="B22" name="Government revenues_1_1"/>
  </protectedRanges>
  <mergeCells count="20">
    <mergeCell ref="B2:J2"/>
    <mergeCell ref="B3:J3"/>
    <mergeCell ref="B4:J4"/>
    <mergeCell ref="B5:J5"/>
    <mergeCell ref="B6:J6"/>
    <mergeCell ref="B98:J98"/>
    <mergeCell ref="B99:J99"/>
    <mergeCell ref="B7:J7"/>
    <mergeCell ref="B8:J8"/>
    <mergeCell ref="B10:J10"/>
    <mergeCell ref="B11:J11"/>
    <mergeCell ref="B12:J12"/>
    <mergeCell ref="B42:J42"/>
    <mergeCell ref="B93:J93"/>
    <mergeCell ref="B94:J94"/>
    <mergeCell ref="B13:J13"/>
    <mergeCell ref="B18:J18"/>
    <mergeCell ref="B19:D19"/>
    <mergeCell ref="B96:J96"/>
    <mergeCell ref="B97:J97"/>
  </mergeCells>
  <dataValidations count="23">
    <dataValidation allowBlank="1" showInputMessage="1" showErrorMessage="1" promptTitle="Project name" prompt="Input project name here._x000a__x000a_Please refrain from using acronyms, and input complete name." sqref="B44:B90" xr:uid="{ED42D040-6161-48B4-905C-DBB15B2D52B9}"/>
    <dataValidation allowBlank="1" showInputMessage="1" showErrorMessage="1" promptTitle="Affiliated Companies" prompt="Please insert the relevant companies affiliated to the project here, separated by commas." sqref="D44:D78 D80 D82 D84:D88 D90" xr:uid="{5AC2BCDE-408D-4008-AABB-4F53722C077D}"/>
    <dataValidation allowBlank="1" showInputMessage="1" showErrorMessage="1" promptTitle="Reference number" prompt="Please input the reference number of the legal agreement: contract, licence, lease, concession..." sqref="C44:C90 I75:K90 I60:K73" xr:uid="{1CE3E16E-C6D4-406F-B229-5AE406AE66CE}"/>
    <dataValidation type="textLength" allowBlank="1" showInputMessage="1" showErrorMessage="1" errorTitle="Please do not edit these cells" error="Please do not edit these cells" sqref="C19:D19" xr:uid="{81EFF6B9-0948-4ED1-9FAA-6EA0DE53E4C0}">
      <formula1>10000</formula1>
      <formula2>50000</formula2>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44:H90" xr:uid="{CE906DBD-A7EB-4D43-9221-983F345BCB00}">
      <formula1>"&lt;Select unit&gt;,Sm3,Sm3 o.e.,Barrels,Tonnes,oz,carats,Scf"</formula1>
    </dataValidation>
    <dataValidation type="list" allowBlank="1" showInputMessage="1" showErrorMessage="1" sqref="F44:F90" xr:uid="{48530692-800C-445F-B3D6-3FB20D348D4C}">
      <formula1>Project_phases_list</formula1>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44:E90" xr:uid="{1A603479-CD23-4805-AB61-5D45EDF480A6}">
      <formula1>Commodity_names</formula1>
    </dataValidation>
    <dataValidation type="textLength" allowBlank="1" showInputMessage="1" showErrorMessage="1" sqref="B41:K42 A43:K43 C99:K103 A44:A69 A1:K13 A14:E14 B91:K95 B99 A21:I21 A17:L19 G14:K16 A20:K20 A22:A42" xr:uid="{4B9AA2B5-1E60-430C-BA7F-02CA306120F1}">
      <formula1>9999999</formula1>
      <formula2>99999999</formula2>
    </dataValidation>
    <dataValidation type="decimal" allowBlank="1" showInputMessage="1" showErrorMessage="1" errorTitle="Please only input numbers" error="Only numbers should be included in these cells" promptTitle="Production volume" prompt="Please input the production volume of the project here." sqref="G44:G90" xr:uid="{FC3EE0BC-1B8A-42E8-A81E-BDDB81EAC899}">
      <formula1>0</formula1>
      <formula2>1000000000000000</formula2>
    </dataValidation>
    <dataValidation type="decimal" allowBlank="1" showInputMessage="1" showErrorMessage="1" errorTitle="Please only input numbers" error="Only numbers should be included in these cells" promptTitle="Production values" prompt="Please input the production value of the project here." sqref="I74" xr:uid="{2CC02467-9393-4DA9-AA97-6F611B8D23C1}">
      <formula1>0</formula1>
      <formula2>1000000000000000</formula2>
    </dataValidation>
    <dataValidation type="textLength" allowBlank="1" showInputMessage="1" showErrorMessage="1" errorTitle="Do not edit these cells" error="Please do not edit these cells" sqref="B96:K98" xr:uid="{BAF144F0-3731-4BBB-961A-1F8765C0F270}">
      <formula1>9999999</formula1>
      <formula2>99999999</formula2>
    </dataValidation>
    <dataValidation allowBlank="1" showInputMessage="1" showErrorMessage="1" promptTitle="Identification" prompt="Please input identification number for the reporting government entity, if applicable." sqref="D15:D16" xr:uid="{8310B678-8255-46C8-AF1B-93E3C1B16E87}"/>
    <dataValidation type="list" allowBlank="1" showInputMessage="1" showErrorMessage="1" promptTitle="Government agency type" prompt="Choose type of government agency from the drop-down list._x000a_Please refrain from using custom types if possible." sqref="C15:C16" xr:uid="{6D7DD8FD-6ED6-4A3A-A7DE-59B056350A18}">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16" xr:uid="{125DD936-3706-43C4-A261-DA623EB281A6}"/>
    <dataValidation type="textLength" allowBlank="1" showInputMessage="1" showErrorMessage="1" errorTitle="Do not edit - based on Part 4" error="These cells will be filled automatically" promptTitle="Do not edit - based on Part 4" prompt=" " sqref="E15:E16" xr:uid="{E7078589-660C-4DA2-9592-E8A92A55EA9A}">
      <formula1>999999</formula1>
      <formula2>9999999</formula2>
    </dataValidation>
    <dataValidation type="list" showInputMessage="1" showErrorMessage="1" sqref="B22" xr:uid="{F2CE4EB0-7429-4BE3-BB63-7F3F45330CDA}">
      <formula1>Companies_list</formula1>
    </dataValidation>
    <dataValidation allowBlank="1" showInputMessage="1" showErrorMessage="1" promptTitle="Please insert commodities" prompt="Please insert the relevant commodities of the company here, separated by commas." sqref="F22:F40" xr:uid="{6A44821C-9A13-4D03-9DBE-3FE545535EDF}"/>
    <dataValidation allowBlank="1" showInputMessage="1" showErrorMessage="1" promptTitle="Company name" prompt="Input company name here._x000a__x000a_Please refrain from using acronyms, and input complete name." sqref="B23:B40" xr:uid="{C350F0E4-4E62-4F30-B87E-F27D6B9371A9}"/>
    <dataValidation type="list" allowBlank="1" showInputMessage="1" showErrorMessage="1" promptTitle="Please select Sector" prompt="Please select the relevant sector of the company from the list" sqref="E22:E40" xr:uid="{868FFED3-1B0C-4918-8778-E1FA1953F99F}">
      <formula1>Sector_list</formula1>
    </dataValidation>
    <dataValidation allowBlank="1" showInputMessage="1" showErrorMessage="1" promptTitle="Identification #" prompt="Please input unique identification number, such as TIN, organisational number or similar" sqref="D22:D40" xr:uid="{4120235B-D2FD-4BFD-ABFB-C2C2C7807A6F}"/>
    <dataValidation errorStyle="warning" allowBlank="1" showInputMessage="1" showErrorMessage="1" errorTitle="URL " error="Please input a link in these cells" sqref="G22:H40" xr:uid="{900097FA-9B5D-417A-9DC5-30D28C0778EB}"/>
    <dataValidation type="whole" allowBlank="1" showInputMessage="1" showErrorMessage="1" errorTitle="Do not edit - based on part 5" error="These cells will be filled automatically" promptTitle="Do not edit - based on part 5" prompt=" " sqref="I22:I25 I27 I29 I33 I31 I36:I40" xr:uid="{56FC6F82-9F1C-496E-9C14-F149EB40B8A6}">
      <formula1>1</formula1>
      <formula2>2</formula2>
    </dataValidation>
    <dataValidation type="list" allowBlank="1" showInputMessage="1" showErrorMessage="1" sqref="C22:C40" xr:uid="{F0416102-0ADD-49AA-89C3-81F8E6280814}">
      <formula1>"&lt; Company type &gt;,State-owned enterprises &amp; public corporations,Private"</formula1>
    </dataValidation>
  </dataValidations>
  <hyperlinks>
    <hyperlink ref="B8" r:id="rId1" xr:uid="{DD07F9BC-AC8A-4A9E-9450-3D0391EB0CA7}"/>
    <hyperlink ref="B94:F94" r:id="rId2" display="Give us your feedback or report a conflict in the data! Write to us at  data@eiti.org" xr:uid="{7DD6EEF9-F2B1-490B-AA9F-CD09A5BE123B}"/>
    <hyperlink ref="B93:F93" r:id="rId3" display="For the latest version of Summary data templates, see  https://eiti.org/summary-data-template" xr:uid="{3F13EEFE-7DC6-4094-8E58-281FFE9ACE0E}"/>
    <hyperlink ref="H26" r:id="rId4" display="https://www.bp.com/content/dam/bp/business-sites/en/global/corporate/pdfs/sustainability/group-reports/bp-report-on-_x000a_payments-to-governments-2022.pdf " xr:uid="{3C6A3B35-5449-49E0-8942-25DBAC739788}"/>
    <hyperlink ref="H22" r:id="rId5" location="page=558" xr:uid="{DEB7B0BA-9C3A-47AD-9221-BA85EE7A72D7}"/>
    <hyperlink ref="G30" r:id="rId6" xr:uid="{EC1D0A64-1260-4ADC-AF43-FDD9B23E5809}"/>
    <hyperlink ref="G27" r:id="rId7" xr:uid="{9EA8C763-9B6A-4B07-9F24-3AE2880C21A5}"/>
    <hyperlink ref="G22" r:id="rId8" xr:uid="{D862CA65-B863-40FB-A43D-12B0DDDB14CB}"/>
    <hyperlink ref="H23" r:id="rId9" xr:uid="{02345F67-2D8F-4AC0-8465-2B381C4614A6}"/>
  </hyperlinks>
  <pageMargins left="0.25" right="0.25" top="0.75" bottom="0.75" header="0.3" footer="0.3"/>
  <pageSetup paperSize="8" fitToHeight="0" orientation="landscape" horizontalDpi="2400" verticalDpi="2400" r:id="rId10"/>
  <tableParts count="3">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U56"/>
  <sheetViews>
    <sheetView showGridLines="0" topLeftCell="A7" zoomScale="65" zoomScaleNormal="70" workbookViewId="0">
      <selection activeCell="F37" sqref="F37"/>
    </sheetView>
  </sheetViews>
  <sheetFormatPr defaultColWidth="8.77734375" defaultRowHeight="15"/>
  <cols>
    <col min="1" max="1" width="2.77734375" style="37" customWidth="1"/>
    <col min="2" max="5" width="0" style="37" hidden="1" customWidth="1"/>
    <col min="6" max="6" width="50.44140625" style="37" customWidth="1"/>
    <col min="7" max="7" width="16.77734375" style="37" customWidth="1"/>
    <col min="8" max="8" width="42" style="37" customWidth="1"/>
    <col min="9" max="9" width="43.5546875" style="37" customWidth="1"/>
    <col min="10" max="10" width="52.77734375" style="37" customWidth="1"/>
    <col min="11" max="11" width="15.5546875" style="37" bestFit="1" customWidth="1"/>
    <col min="12" max="12" width="2.77734375" style="37" customWidth="1"/>
    <col min="13" max="13" width="19.5546875" style="37" bestFit="1" customWidth="1"/>
    <col min="14" max="14" width="73.44140625" style="37" bestFit="1" customWidth="1"/>
    <col min="15" max="15" width="4" style="37" customWidth="1"/>
    <col min="16" max="17" width="8.77734375" style="37"/>
    <col min="18" max="18" width="21.21875" style="37" bestFit="1" customWidth="1"/>
    <col min="19" max="19" width="8.77734375" style="37"/>
    <col min="20" max="20" width="21.21875" style="37" bestFit="1" customWidth="1"/>
    <col min="21" max="16384" width="8.77734375" style="37"/>
  </cols>
  <sheetData>
    <row r="1" spans="6:14" s="17" customFormat="1" ht="15.75" hidden="1" customHeight="1">
      <c r="F1" s="181"/>
      <c r="G1" s="181"/>
      <c r="H1" s="181"/>
      <c r="I1" s="181"/>
      <c r="J1" s="181"/>
      <c r="K1" s="181"/>
      <c r="L1" s="181"/>
      <c r="M1" s="181"/>
      <c r="N1" s="181"/>
    </row>
    <row r="2" spans="6:14" s="17" customFormat="1" hidden="1">
      <c r="F2" s="181"/>
      <c r="G2" s="181"/>
      <c r="H2" s="181"/>
      <c r="I2" s="181"/>
      <c r="J2" s="181"/>
      <c r="K2" s="181"/>
      <c r="L2" s="181"/>
      <c r="M2" s="181"/>
      <c r="N2" s="181"/>
    </row>
    <row r="3" spans="6:14" s="17" customFormat="1" hidden="1">
      <c r="F3" s="181"/>
      <c r="G3" s="181"/>
      <c r="H3" s="181"/>
      <c r="I3" s="181"/>
      <c r="J3" s="181"/>
      <c r="K3" s="181"/>
      <c r="L3" s="181"/>
      <c r="M3" s="181"/>
      <c r="N3" s="231" t="s">
        <v>533</v>
      </c>
    </row>
    <row r="4" spans="6:14" s="17" customFormat="1" hidden="1">
      <c r="F4" s="181"/>
      <c r="G4" s="181"/>
      <c r="H4" s="181"/>
      <c r="I4" s="181"/>
      <c r="J4" s="181"/>
      <c r="K4" s="181"/>
      <c r="L4" s="181"/>
      <c r="M4" s="181"/>
      <c r="N4" s="231">
        <v>45565</v>
      </c>
    </row>
    <row r="5" spans="6:14" s="17" customFormat="1" hidden="1">
      <c r="F5" s="181"/>
      <c r="G5" s="181"/>
      <c r="H5" s="181"/>
      <c r="I5" s="181"/>
      <c r="J5" s="181"/>
      <c r="K5" s="181"/>
      <c r="L5" s="181"/>
      <c r="M5" s="181"/>
      <c r="N5" s="181"/>
    </row>
    <row r="6" spans="6:14" s="17" customFormat="1" hidden="1">
      <c r="F6" s="181"/>
      <c r="G6" s="181"/>
      <c r="H6" s="181"/>
      <c r="I6" s="181"/>
      <c r="J6" s="181"/>
      <c r="K6" s="181"/>
      <c r="L6" s="181"/>
      <c r="M6" s="181"/>
      <c r="N6" s="181"/>
    </row>
    <row r="7" spans="6:14" s="17" customFormat="1">
      <c r="F7" s="181"/>
      <c r="G7" s="181"/>
      <c r="H7" s="181"/>
      <c r="I7" s="181"/>
      <c r="J7" s="181"/>
      <c r="K7" s="181"/>
      <c r="L7" s="181"/>
      <c r="M7" s="181"/>
      <c r="N7" s="181"/>
    </row>
    <row r="8" spans="6:14" s="17" customFormat="1">
      <c r="F8" s="288" t="s">
        <v>534</v>
      </c>
      <c r="G8" s="288"/>
      <c r="H8" s="288"/>
      <c r="I8" s="288"/>
      <c r="J8" s="288"/>
      <c r="K8" s="288"/>
      <c r="L8" s="288"/>
      <c r="M8" s="288"/>
      <c r="N8" s="288"/>
    </row>
    <row r="9" spans="6:14" s="17" customFormat="1" ht="24">
      <c r="F9" s="324" t="s">
        <v>41</v>
      </c>
      <c r="G9" s="324"/>
      <c r="H9" s="324"/>
      <c r="I9" s="324"/>
      <c r="J9" s="324"/>
      <c r="K9" s="324"/>
      <c r="L9" s="324"/>
      <c r="M9" s="324"/>
      <c r="N9" s="324"/>
    </row>
    <row r="10" spans="6:14" s="17" customFormat="1">
      <c r="F10" s="329" t="s">
        <v>535</v>
      </c>
      <c r="G10" s="329"/>
      <c r="H10" s="329"/>
      <c r="I10" s="329"/>
      <c r="J10" s="329"/>
      <c r="K10" s="329"/>
      <c r="L10" s="329"/>
      <c r="M10" s="329"/>
      <c r="N10" s="329"/>
    </row>
    <row r="11" spans="6:14" s="17" customFormat="1">
      <c r="F11" s="290" t="s">
        <v>536</v>
      </c>
      <c r="G11" s="290"/>
      <c r="H11" s="290"/>
      <c r="I11" s="290"/>
      <c r="J11" s="290"/>
      <c r="K11" s="290"/>
      <c r="L11" s="290"/>
      <c r="M11" s="290"/>
      <c r="N11" s="290"/>
    </row>
    <row r="12" spans="6:14" s="17" customFormat="1">
      <c r="F12" s="290" t="s">
        <v>537</v>
      </c>
      <c r="G12" s="290"/>
      <c r="H12" s="290"/>
      <c r="I12" s="290"/>
      <c r="J12" s="290"/>
      <c r="K12" s="290"/>
      <c r="L12" s="290"/>
      <c r="M12" s="290"/>
      <c r="N12" s="290"/>
    </row>
    <row r="13" spans="6:14" s="17" customFormat="1">
      <c r="F13" s="320" t="s">
        <v>538</v>
      </c>
      <c r="G13" s="320"/>
      <c r="H13" s="320"/>
      <c r="I13" s="320"/>
      <c r="J13" s="320"/>
      <c r="K13" s="320"/>
      <c r="L13" s="320"/>
      <c r="M13" s="320"/>
      <c r="N13" s="320"/>
    </row>
    <row r="14" spans="6:14" s="17" customFormat="1">
      <c r="F14" s="321" t="s">
        <v>539</v>
      </c>
      <c r="G14" s="321"/>
      <c r="H14" s="321"/>
      <c r="I14" s="321"/>
      <c r="J14" s="321"/>
      <c r="K14" s="321"/>
      <c r="L14" s="321"/>
      <c r="M14" s="321"/>
      <c r="N14" s="321"/>
    </row>
    <row r="15" spans="6:14" s="17" customFormat="1">
      <c r="F15" s="322" t="s">
        <v>540</v>
      </c>
      <c r="G15" s="322"/>
      <c r="H15" s="322"/>
      <c r="I15" s="322"/>
      <c r="J15" s="322"/>
      <c r="K15" s="322"/>
      <c r="L15" s="322"/>
      <c r="M15" s="322"/>
      <c r="N15" s="322"/>
    </row>
    <row r="16" spans="6:14" s="17" customFormat="1">
      <c r="F16" s="301" t="s">
        <v>351</v>
      </c>
      <c r="G16" s="301"/>
      <c r="H16" s="301"/>
      <c r="I16" s="301"/>
      <c r="J16" s="301"/>
      <c r="K16" s="301"/>
      <c r="L16" s="301"/>
      <c r="M16" s="301"/>
      <c r="N16" s="301"/>
    </row>
    <row r="17" spans="2:21" s="17" customFormat="1">
      <c r="B17" s="181"/>
      <c r="C17" s="181"/>
      <c r="D17" s="181"/>
      <c r="E17" s="181"/>
      <c r="F17" s="181"/>
      <c r="G17" s="181"/>
      <c r="H17" s="181"/>
      <c r="I17" s="181"/>
      <c r="J17" s="181"/>
      <c r="K17" s="181"/>
      <c r="L17" s="181"/>
      <c r="M17" s="181"/>
      <c r="N17" s="181"/>
      <c r="O17" s="181"/>
      <c r="P17" s="181"/>
      <c r="Q17" s="181"/>
      <c r="R17" s="181"/>
      <c r="S17" s="181"/>
      <c r="T17" s="181"/>
      <c r="U17" s="181"/>
    </row>
    <row r="18" spans="2:21" s="17" customFormat="1" ht="24">
      <c r="B18" s="181"/>
      <c r="C18" s="181"/>
      <c r="D18" s="181"/>
      <c r="E18" s="181"/>
      <c r="F18" s="312" t="s">
        <v>541</v>
      </c>
      <c r="G18" s="312"/>
      <c r="H18" s="312"/>
      <c r="I18" s="312"/>
      <c r="J18" s="312"/>
      <c r="K18" s="312"/>
      <c r="L18" s="181"/>
      <c r="M18" s="323" t="s">
        <v>542</v>
      </c>
      <c r="N18" s="323"/>
      <c r="O18" s="181"/>
      <c r="P18" s="181"/>
      <c r="Q18" s="181"/>
      <c r="R18" s="181"/>
      <c r="S18" s="181"/>
      <c r="T18" s="181"/>
      <c r="U18" s="181"/>
    </row>
    <row r="19" spans="2:21" s="17" customFormat="1" ht="15.6" customHeight="1">
      <c r="B19" s="181"/>
      <c r="C19" s="181"/>
      <c r="D19" s="181"/>
      <c r="E19" s="181"/>
      <c r="F19" s="181"/>
      <c r="G19" s="181"/>
      <c r="H19" s="181"/>
      <c r="I19" s="181"/>
      <c r="J19" s="181"/>
      <c r="K19" s="181"/>
      <c r="L19" s="181"/>
      <c r="M19" s="328" t="s">
        <v>543</v>
      </c>
      <c r="N19" s="328"/>
      <c r="O19" s="181"/>
      <c r="P19" s="181"/>
      <c r="Q19" s="181"/>
      <c r="R19" s="181"/>
      <c r="S19" s="181"/>
      <c r="T19" s="181"/>
      <c r="U19" s="181"/>
    </row>
    <row r="20" spans="2:21">
      <c r="B20" s="201"/>
      <c r="C20" s="201"/>
      <c r="D20" s="201"/>
      <c r="E20" s="201"/>
      <c r="F20" s="326" t="s">
        <v>544</v>
      </c>
      <c r="G20" s="326"/>
      <c r="H20" s="326"/>
      <c r="I20" s="326"/>
      <c r="J20" s="326"/>
      <c r="K20" s="327"/>
      <c r="L20" s="201"/>
      <c r="M20" s="181"/>
      <c r="N20" s="181"/>
      <c r="O20" s="201"/>
      <c r="P20" s="201"/>
      <c r="Q20" s="201"/>
      <c r="R20" s="201"/>
      <c r="S20" s="201"/>
      <c r="T20" s="201"/>
      <c r="U20" s="201"/>
    </row>
    <row r="21" spans="2:21" ht="24">
      <c r="B21" s="153" t="s">
        <v>545</v>
      </c>
      <c r="C21" s="153" t="s">
        <v>546</v>
      </c>
      <c r="D21" s="153" t="s">
        <v>547</v>
      </c>
      <c r="E21" s="153" t="s">
        <v>548</v>
      </c>
      <c r="F21" s="201" t="s">
        <v>549</v>
      </c>
      <c r="G21" s="201" t="s">
        <v>371</v>
      </c>
      <c r="H21" s="201" t="s">
        <v>550</v>
      </c>
      <c r="I21" s="201" t="s">
        <v>551</v>
      </c>
      <c r="J21" s="201" t="s">
        <v>552</v>
      </c>
      <c r="K21" s="181" t="s">
        <v>439</v>
      </c>
      <c r="L21" s="201"/>
      <c r="M21" s="324" t="s">
        <v>553</v>
      </c>
      <c r="N21" s="324"/>
      <c r="O21" s="201"/>
      <c r="P21" s="201"/>
      <c r="Q21" s="201"/>
      <c r="R21" s="201"/>
      <c r="S21" s="201"/>
      <c r="T21" s="201"/>
      <c r="U21" s="201"/>
    </row>
    <row r="22" spans="2:21" ht="15.75" customHeight="1">
      <c r="B22" s="153" t="s">
        <v>802</v>
      </c>
      <c r="C22" s="153" t="s">
        <v>916</v>
      </c>
      <c r="D22" s="153" t="s">
        <v>554</v>
      </c>
      <c r="E22" s="153" t="s">
        <v>554</v>
      </c>
      <c r="F22" s="201" t="s">
        <v>554</v>
      </c>
      <c r="G22" s="181" t="s">
        <v>86</v>
      </c>
      <c r="H22" s="201" t="s">
        <v>555</v>
      </c>
      <c r="I22" s="201" t="s">
        <v>360</v>
      </c>
      <c r="J22" s="202">
        <v>5005984000000</v>
      </c>
      <c r="K22" s="201" t="s">
        <v>59</v>
      </c>
      <c r="L22" s="201"/>
      <c r="M22" s="325" t="s">
        <v>556</v>
      </c>
      <c r="N22" s="325"/>
      <c r="O22" s="201"/>
      <c r="P22" s="201"/>
      <c r="Q22" s="201"/>
      <c r="R22" s="201"/>
      <c r="S22" s="201"/>
      <c r="T22" s="201"/>
      <c r="U22" s="201"/>
    </row>
    <row r="23" spans="2:21" ht="15.75" customHeight="1">
      <c r="B23" s="153" t="s">
        <v>627</v>
      </c>
      <c r="C23" s="153" t="s">
        <v>628</v>
      </c>
      <c r="D23" s="153" t="s">
        <v>557</v>
      </c>
      <c r="E23" s="153" t="s">
        <v>557</v>
      </c>
      <c r="F23" s="201" t="s">
        <v>557</v>
      </c>
      <c r="G23" s="181" t="s">
        <v>86</v>
      </c>
      <c r="H23" s="201" t="s">
        <v>558</v>
      </c>
      <c r="I23" s="201" t="s">
        <v>360</v>
      </c>
      <c r="J23" s="202">
        <v>4095278000000</v>
      </c>
      <c r="K23" s="201" t="s">
        <v>59</v>
      </c>
      <c r="L23" s="201"/>
      <c r="M23" s="325"/>
      <c r="N23" s="325"/>
      <c r="O23" s="201"/>
      <c r="P23" s="201"/>
      <c r="Q23" s="201"/>
      <c r="R23" s="201"/>
      <c r="S23" s="201"/>
      <c r="T23" s="201"/>
      <c r="U23" s="201"/>
    </row>
    <row r="24" spans="2:21" ht="15.75" customHeight="1">
      <c r="B24" s="153" t="s">
        <v>802</v>
      </c>
      <c r="C24" s="153" t="s">
        <v>803</v>
      </c>
      <c r="D24" s="153" t="s">
        <v>840</v>
      </c>
      <c r="E24" s="153" t="s">
        <v>559</v>
      </c>
      <c r="F24" s="201" t="s">
        <v>559</v>
      </c>
      <c r="G24" s="181" t="s">
        <v>385</v>
      </c>
      <c r="H24" s="201" t="s">
        <v>560</v>
      </c>
      <c r="I24" s="201" t="s">
        <v>360</v>
      </c>
      <c r="J24" s="202">
        <v>69177000000</v>
      </c>
      <c r="K24" s="201" t="s">
        <v>59</v>
      </c>
      <c r="L24" s="201"/>
      <c r="M24" s="325"/>
      <c r="N24" s="325"/>
      <c r="O24" s="201"/>
      <c r="P24" s="201"/>
      <c r="Q24" s="201"/>
      <c r="R24" s="201"/>
      <c r="S24" s="201"/>
      <c r="T24" s="201"/>
      <c r="U24" s="201"/>
    </row>
    <row r="25" spans="2:21" ht="15.75" customHeight="1">
      <c r="B25" s="153" t="s">
        <v>802</v>
      </c>
      <c r="C25" s="153" t="s">
        <v>803</v>
      </c>
      <c r="D25" s="153" t="s">
        <v>840</v>
      </c>
      <c r="E25" s="153" t="s">
        <v>866</v>
      </c>
      <c r="F25" s="201" t="s">
        <v>561</v>
      </c>
      <c r="G25" s="181" t="s">
        <v>379</v>
      </c>
      <c r="H25" s="201" t="s">
        <v>562</v>
      </c>
      <c r="I25" s="201" t="s">
        <v>360</v>
      </c>
      <c r="J25" s="202">
        <v>36844000000</v>
      </c>
      <c r="K25" s="201" t="s">
        <v>59</v>
      </c>
      <c r="L25" s="201"/>
      <c r="M25" s="325"/>
      <c r="N25" s="325"/>
      <c r="O25" s="201"/>
      <c r="P25" s="201"/>
      <c r="Q25" s="201"/>
      <c r="R25" s="201"/>
      <c r="S25" s="201"/>
      <c r="T25" s="201"/>
      <c r="U25" s="201"/>
    </row>
    <row r="26" spans="2:21" ht="15.6" thickBot="1">
      <c r="B26" s="201"/>
      <c r="C26" s="201"/>
      <c r="D26" s="201"/>
      <c r="E26" s="201"/>
      <c r="F26" s="201"/>
      <c r="G26" s="201"/>
      <c r="H26" s="201"/>
      <c r="I26" s="201"/>
      <c r="J26" s="201"/>
      <c r="K26" s="201"/>
      <c r="L26" s="201"/>
      <c r="M26" s="295" t="s">
        <v>563</v>
      </c>
      <c r="N26" s="295"/>
      <c r="O26" s="201"/>
      <c r="P26" s="201"/>
      <c r="Q26" s="201"/>
      <c r="R26" s="201"/>
      <c r="S26" s="201"/>
      <c r="T26" s="201"/>
      <c r="U26" s="201"/>
    </row>
    <row r="27" spans="2:21" ht="16.8" thickBot="1">
      <c r="B27" s="201"/>
      <c r="C27" s="201"/>
      <c r="D27" s="201"/>
      <c r="E27" s="201"/>
      <c r="F27" s="201"/>
      <c r="G27" s="201"/>
      <c r="H27" s="201"/>
      <c r="I27" s="186" t="s">
        <v>564</v>
      </c>
      <c r="J27" s="152">
        <v>20219744334.714657</v>
      </c>
      <c r="K27" s="201"/>
      <c r="L27" s="201"/>
      <c r="M27" s="295" t="s">
        <v>565</v>
      </c>
      <c r="N27" s="295"/>
      <c r="O27" s="201"/>
      <c r="P27" s="201"/>
      <c r="Q27" s="201"/>
      <c r="R27" s="201"/>
      <c r="S27" s="201"/>
      <c r="T27" s="201"/>
      <c r="U27" s="201"/>
    </row>
    <row r="28" spans="2:21" ht="15.6" thickBot="1">
      <c r="B28" s="201"/>
      <c r="C28" s="201"/>
      <c r="D28" s="201"/>
      <c r="E28" s="201"/>
      <c r="F28" s="201"/>
      <c r="G28" s="201"/>
      <c r="H28" s="201"/>
      <c r="I28" s="12"/>
      <c r="J28" s="267"/>
      <c r="K28" s="201"/>
      <c r="L28" s="201"/>
      <c r="M28" s="154"/>
      <c r="N28" s="154"/>
      <c r="O28" s="201"/>
      <c r="P28" s="201"/>
      <c r="Q28" s="201"/>
      <c r="R28" s="201"/>
      <c r="S28" s="201"/>
      <c r="T28" s="201"/>
      <c r="U28" s="201"/>
    </row>
    <row r="29" spans="2:21" ht="16.8" thickBot="1">
      <c r="B29" s="201"/>
      <c r="C29" s="201"/>
      <c r="D29" s="201"/>
      <c r="E29" s="201"/>
      <c r="F29" s="201"/>
      <c r="G29" s="201"/>
      <c r="H29" s="201"/>
      <c r="I29" s="186" t="s">
        <v>2208</v>
      </c>
      <c r="J29" s="152">
        <v>9207283000000</v>
      </c>
      <c r="K29" s="201"/>
      <c r="L29" s="201"/>
      <c r="M29" s="201"/>
      <c r="N29" s="201"/>
      <c r="O29" s="201"/>
      <c r="P29" s="35"/>
      <c r="Q29" s="181"/>
      <c r="R29" s="268"/>
      <c r="S29" s="181"/>
      <c r="T29" s="268"/>
      <c r="U29" s="181"/>
    </row>
    <row r="32" spans="2:21">
      <c r="B32" s="201"/>
      <c r="C32" s="201"/>
      <c r="D32" s="201"/>
      <c r="E32" s="201"/>
      <c r="F32" s="201"/>
      <c r="G32" s="201"/>
      <c r="H32" s="201"/>
      <c r="I32" s="201"/>
      <c r="J32" s="201"/>
      <c r="K32" s="201"/>
      <c r="L32" s="201"/>
      <c r="M32" s="201"/>
      <c r="N32" s="201"/>
      <c r="O32" s="201"/>
      <c r="P32" s="201"/>
      <c r="Q32" s="201"/>
      <c r="R32" s="201"/>
      <c r="S32" s="201"/>
      <c r="T32" s="269"/>
      <c r="U32" s="201"/>
    </row>
    <row r="33" spans="6:20" ht="21" customHeight="1">
      <c r="F33" s="149" t="s">
        <v>566</v>
      </c>
      <c r="G33" s="149"/>
      <c r="H33" s="159"/>
      <c r="I33" s="159"/>
      <c r="J33" s="159"/>
      <c r="K33" s="159"/>
      <c r="L33" s="201"/>
      <c r="M33" s="201"/>
      <c r="N33" s="201"/>
      <c r="O33" s="201"/>
      <c r="P33" s="201"/>
      <c r="Q33" s="201"/>
      <c r="R33" s="201"/>
      <c r="S33" s="201"/>
      <c r="T33" s="201"/>
    </row>
    <row r="34" spans="6:20">
      <c r="F34" s="155" t="s">
        <v>567</v>
      </c>
      <c r="G34" s="156"/>
      <c r="H34" s="156"/>
      <c r="I34" s="156"/>
      <c r="J34" s="157"/>
      <c r="K34" s="156"/>
      <c r="L34" s="201"/>
      <c r="M34" s="201"/>
      <c r="N34" s="201"/>
      <c r="O34" s="201"/>
      <c r="P34" s="201"/>
      <c r="Q34" s="201"/>
      <c r="R34" s="201"/>
      <c r="S34" s="201"/>
      <c r="T34" s="201"/>
    </row>
    <row r="35" spans="6:20">
      <c r="F35" s="155"/>
      <c r="G35" s="156"/>
      <c r="H35" s="156"/>
      <c r="I35" s="156"/>
      <c r="J35" s="157"/>
      <c r="K35" s="156"/>
      <c r="L35" s="201"/>
      <c r="M35" s="201"/>
      <c r="N35" s="201"/>
      <c r="O35" s="201"/>
      <c r="P35" s="201"/>
      <c r="Q35" s="201"/>
      <c r="R35" s="201"/>
      <c r="S35" s="201"/>
      <c r="T35" s="201"/>
    </row>
    <row r="36" spans="6:20">
      <c r="F36" s="155"/>
      <c r="G36" s="156"/>
      <c r="H36" s="156"/>
      <c r="I36" s="156"/>
      <c r="J36" s="157"/>
      <c r="K36" s="156"/>
      <c r="L36" s="201"/>
      <c r="M36" s="201"/>
      <c r="N36" s="201"/>
      <c r="O36" s="201"/>
      <c r="P36" s="201"/>
      <c r="Q36" s="201"/>
      <c r="R36" s="201"/>
      <c r="S36" s="201"/>
      <c r="T36" s="201"/>
    </row>
    <row r="37" spans="6:20" ht="15" customHeight="1">
      <c r="F37" s="155" t="s">
        <v>568</v>
      </c>
      <c r="G37" s="310" t="s">
        <v>569</v>
      </c>
      <c r="H37" s="310"/>
      <c r="I37" s="310"/>
      <c r="J37" s="310"/>
      <c r="K37" s="310"/>
      <c r="L37" s="201"/>
      <c r="M37" s="201"/>
      <c r="N37" s="201"/>
      <c r="O37" s="201"/>
      <c r="P37" s="201"/>
      <c r="Q37" s="201"/>
      <c r="R37" s="201"/>
      <c r="S37" s="201"/>
      <c r="T37" s="201"/>
    </row>
    <row r="38" spans="6:20">
      <c r="F38" s="155"/>
      <c r="G38" s="310"/>
      <c r="H38" s="310"/>
      <c r="I38" s="310"/>
      <c r="J38" s="310"/>
      <c r="K38" s="310"/>
      <c r="L38" s="201"/>
      <c r="M38" s="201"/>
      <c r="N38" s="201"/>
      <c r="O38" s="201"/>
      <c r="P38" s="201"/>
      <c r="Q38" s="201"/>
      <c r="R38" s="201"/>
      <c r="S38" s="201"/>
      <c r="T38" s="201"/>
    </row>
    <row r="39" spans="6:20">
      <c r="F39" s="155"/>
      <c r="G39" s="310"/>
      <c r="H39" s="310"/>
      <c r="I39" s="310"/>
      <c r="J39" s="310"/>
      <c r="K39" s="310"/>
      <c r="L39" s="201"/>
      <c r="M39" s="201"/>
      <c r="N39" s="201"/>
      <c r="O39" s="201"/>
      <c r="P39" s="201"/>
      <c r="Q39" s="201"/>
      <c r="R39" s="201"/>
      <c r="S39" s="201"/>
      <c r="T39" s="201"/>
    </row>
    <row r="40" spans="6:20">
      <c r="F40" s="155"/>
      <c r="G40" s="310"/>
      <c r="H40" s="310"/>
      <c r="I40" s="310"/>
      <c r="J40" s="310"/>
      <c r="K40" s="310"/>
      <c r="L40" s="201"/>
      <c r="M40" s="201"/>
      <c r="N40" s="201"/>
      <c r="O40" s="201"/>
      <c r="P40" s="201"/>
      <c r="Q40" s="201"/>
      <c r="R40" s="201"/>
      <c r="S40" s="201"/>
      <c r="T40" s="201"/>
    </row>
    <row r="41" spans="6:20" ht="15" customHeight="1">
      <c r="F41" s="155" t="s">
        <v>570</v>
      </c>
      <c r="G41" s="319" t="s">
        <v>571</v>
      </c>
      <c r="H41" s="319"/>
      <c r="I41" s="319"/>
      <c r="J41" s="319"/>
      <c r="K41" s="319"/>
      <c r="L41" s="201"/>
      <c r="M41" s="201"/>
      <c r="N41" s="201"/>
      <c r="O41" s="201"/>
      <c r="P41" s="201"/>
      <c r="Q41" s="201"/>
      <c r="R41" s="201"/>
      <c r="S41" s="201"/>
      <c r="T41" s="201"/>
    </row>
    <row r="42" spans="6:20">
      <c r="F42" s="155"/>
      <c r="G42" s="319"/>
      <c r="H42" s="319"/>
      <c r="I42" s="319"/>
      <c r="J42" s="319"/>
      <c r="K42" s="319"/>
      <c r="L42" s="201"/>
      <c r="M42" s="201"/>
      <c r="N42" s="201"/>
      <c r="O42" s="201"/>
      <c r="P42" s="201"/>
      <c r="Q42" s="201"/>
      <c r="R42" s="201"/>
      <c r="S42" s="201"/>
      <c r="T42" s="201"/>
    </row>
    <row r="43" spans="6:20">
      <c r="F43" s="155"/>
      <c r="G43" s="156"/>
      <c r="H43" s="156"/>
      <c r="I43" s="156"/>
      <c r="J43" s="157"/>
      <c r="K43" s="156"/>
      <c r="L43" s="201"/>
      <c r="M43" s="201"/>
      <c r="N43" s="201"/>
      <c r="O43" s="201"/>
      <c r="P43" s="201"/>
      <c r="Q43" s="201"/>
      <c r="R43" s="201"/>
      <c r="S43" s="201"/>
      <c r="T43" s="201"/>
    </row>
    <row r="44" spans="6:20">
      <c r="F44" s="25"/>
      <c r="G44" s="25"/>
      <c r="H44" s="25"/>
      <c r="I44" s="25"/>
      <c r="J44" s="25"/>
      <c r="K44" s="25"/>
      <c r="L44" s="201"/>
      <c r="M44" s="201"/>
      <c r="N44" s="201"/>
      <c r="O44" s="201"/>
      <c r="P44" s="201"/>
      <c r="Q44" s="201"/>
      <c r="R44" s="201"/>
      <c r="S44" s="201"/>
      <c r="T44" s="201"/>
    </row>
    <row r="45" spans="6:20" ht="18.75" customHeight="1" thickBot="1">
      <c r="F45" s="195"/>
      <c r="G45" s="195"/>
      <c r="H45" s="195"/>
      <c r="I45" s="195"/>
      <c r="J45" s="195"/>
      <c r="K45" s="195"/>
      <c r="L45" s="195"/>
      <c r="M45" s="195"/>
      <c r="N45" s="195"/>
      <c r="O45" s="201"/>
      <c r="P45" s="201"/>
      <c r="Q45" s="201"/>
      <c r="R45" s="201"/>
      <c r="S45" s="201"/>
      <c r="T45" s="201"/>
    </row>
    <row r="46" spans="6:20" ht="15.75" customHeight="1">
      <c r="F46" s="203"/>
      <c r="G46" s="203"/>
      <c r="H46" s="203"/>
      <c r="I46" s="203"/>
      <c r="J46" s="203"/>
      <c r="K46" s="203"/>
      <c r="L46" s="203"/>
      <c r="M46" s="203"/>
      <c r="N46" s="203"/>
      <c r="O46" s="201"/>
      <c r="P46" s="201"/>
      <c r="Q46" s="201"/>
      <c r="R46" s="201"/>
      <c r="S46" s="201"/>
      <c r="T46" s="201"/>
    </row>
    <row r="47" spans="6:20" ht="15.6" thickBot="1">
      <c r="F47" s="193" t="s">
        <v>32</v>
      </c>
      <c r="G47" s="194"/>
      <c r="H47" s="194"/>
      <c r="I47" s="194"/>
      <c r="J47" s="194"/>
      <c r="K47" s="194"/>
      <c r="L47" s="194"/>
      <c r="M47" s="194"/>
      <c r="N47" s="194"/>
      <c r="O47" s="201"/>
      <c r="P47" s="201"/>
      <c r="Q47" s="201"/>
      <c r="R47" s="201"/>
      <c r="S47" s="201"/>
      <c r="T47" s="201"/>
    </row>
    <row r="48" spans="6:20">
      <c r="F48" s="204" t="s">
        <v>33</v>
      </c>
      <c r="G48" s="205"/>
      <c r="H48" s="205"/>
      <c r="I48" s="205"/>
      <c r="J48" s="205"/>
      <c r="K48" s="205"/>
      <c r="L48" s="205"/>
      <c r="M48" s="205"/>
      <c r="N48" s="205"/>
      <c r="O48" s="201"/>
      <c r="P48" s="201"/>
      <c r="Q48" s="201"/>
      <c r="R48" s="201"/>
      <c r="S48" s="201"/>
      <c r="T48" s="201"/>
    </row>
    <row r="49" spans="6:14" ht="15.6" thickBot="1">
      <c r="F49" s="184"/>
      <c r="G49" s="184"/>
      <c r="H49" s="184"/>
      <c r="I49" s="184"/>
      <c r="J49" s="184"/>
      <c r="K49" s="184"/>
      <c r="L49" s="184"/>
      <c r="M49" s="184"/>
      <c r="N49" s="184"/>
    </row>
    <row r="50" spans="6:14" ht="15.75" customHeight="1">
      <c r="F50" s="28" t="s">
        <v>34</v>
      </c>
      <c r="G50" s="28"/>
      <c r="H50" s="28"/>
      <c r="I50" s="28"/>
      <c r="J50" s="28"/>
      <c r="K50" s="28"/>
      <c r="L50" s="28"/>
      <c r="M50" s="28"/>
      <c r="N50" s="28"/>
    </row>
    <row r="51" spans="6:14" ht="45">
      <c r="F51" s="192" t="s">
        <v>35</v>
      </c>
      <c r="G51" s="192"/>
      <c r="H51" s="192"/>
      <c r="I51" s="192"/>
      <c r="J51" s="192"/>
      <c r="K51" s="192"/>
      <c r="L51" s="192"/>
      <c r="M51" s="192"/>
      <c r="N51" s="192"/>
    </row>
    <row r="52" spans="6:14">
      <c r="F52" s="32" t="s">
        <v>37</v>
      </c>
      <c r="G52" s="32"/>
      <c r="H52" s="32"/>
      <c r="I52" s="32"/>
      <c r="J52" s="32"/>
      <c r="K52" s="32"/>
      <c r="L52" s="32"/>
      <c r="M52" s="32"/>
      <c r="N52" s="32"/>
    </row>
    <row r="56" spans="6:14" ht="15.75" customHeight="1">
      <c r="F56" s="201"/>
      <c r="G56" s="201"/>
      <c r="H56" s="201"/>
      <c r="I56" s="201"/>
      <c r="J56" s="201"/>
      <c r="K56" s="201"/>
      <c r="L56" s="201"/>
      <c r="M56" s="201"/>
      <c r="N56" s="201"/>
    </row>
  </sheetData>
  <sheetProtection insertRows="0"/>
  <protectedRanges>
    <protectedRange algorithmName="SHA-512" hashValue="19r0bVvPR7yZA0UiYij7Tv1CBk3noIABvFePbLhCJ4nk3L6A+Fy+RdPPS3STf+a52x4pG2PQK4FAkXK9epnlIA==" saltValue="gQC4yrLvnbJqxYZ0KSEoZA==" spinCount="100000" sqref="K40:K42 K27" name="Government revenues"/>
    <protectedRange algorithmName="SHA-512" hashValue="19r0bVvPR7yZA0UiYij7Tv1CBk3noIABvFePbLhCJ4nk3L6A+Fy+RdPPS3STf+a52x4pG2PQK4FAkXK9epnlIA==" saltValue="gQC4yrLvnbJqxYZ0KSEoZA==" spinCount="100000" sqref="I22:K25 F22:G25" name="Government revenues_1"/>
  </protectedRanges>
  <mergeCells count="19">
    <mergeCell ref="F8:N8"/>
    <mergeCell ref="F9:N9"/>
    <mergeCell ref="F10:N10"/>
    <mergeCell ref="F11:N11"/>
    <mergeCell ref="F12:N12"/>
    <mergeCell ref="G37:K40"/>
    <mergeCell ref="G41:K42"/>
    <mergeCell ref="F13:N13"/>
    <mergeCell ref="F14:N14"/>
    <mergeCell ref="F15:N15"/>
    <mergeCell ref="M18:N18"/>
    <mergeCell ref="M27:N27"/>
    <mergeCell ref="M21:N21"/>
    <mergeCell ref="M22:N25"/>
    <mergeCell ref="F20:K20"/>
    <mergeCell ref="F16:N16"/>
    <mergeCell ref="M19:N19"/>
    <mergeCell ref="M26:N26"/>
    <mergeCell ref="F18:K18"/>
  </mergeCells>
  <dataValidations count="11">
    <dataValidation type="list" allowBlank="1" showInputMessage="1" showErrorMessage="1" sqref="K43" xr:uid="{D192E264-08C1-4ABF-8184-48A13724DD23}">
      <formula1>Currency_code_list</formula1>
    </dataValidation>
    <dataValidation type="textLength" allowBlank="1" showInputMessage="1" showErrorMessage="1" errorTitle="Please do not edit these cells" error="Please do not edit these cells" sqref="F33:K34 F21:H21 J21:K21" xr:uid="{040A0F63-1C12-415F-BF0F-4E009D609B75}">
      <formula1>10000</formula1>
      <formula2>50000</formula2>
    </dataValidation>
    <dataValidation allowBlank="1" showInputMessage="1" showErrorMessage="1" errorTitle="Please do not edit these cells" error="Please do not edit these cells" sqref="I21" xr:uid="{45C4F56B-DACD-4ADD-9EF3-528E1B8FF490}"/>
    <dataValidation type="whole" allowBlank="1" showInputMessage="1" showErrorMessage="1" errorTitle="Please do not edit those cells" error="Please do not edit those cells" sqref="F44:K44" xr:uid="{B41B3659-95C0-4782-8249-C45F1BA8CF71}">
      <formula1>10000</formula1>
      <formula2>50000</formula2>
    </dataValidation>
    <dataValidation type="list" allowBlank="1" showInputMessage="1" showErrorMessage="1" promptTitle="Receiving government agency" prompt="Input the name of the government recipient here._x000a__x000a_Please refrain from using acronyms, and input complete name" sqref="I22" xr:uid="{ACA41324-1423-45A1-967C-8F99D3940DA1}">
      <formula1>Government_entities_list</formula1>
    </dataValidation>
    <dataValidation type="textLength" allowBlank="1" showInputMessage="1" showErrorMessage="1" sqref="B7:K20 B45:E52 B26:H32 I26:J26 J28 I30:J32 K26:K32 F45:K49 A7:A57 L7:O49" xr:uid="{C34C43B0-4B88-4697-A1F8-6046FF94A4E3}">
      <formula1>9999999</formula1>
      <formula2>99999999</formula2>
    </dataValidation>
    <dataValidation type="whole" allowBlank="1" showInputMessage="1" showErrorMessage="1" sqref="I27:J27 I29:J29" xr:uid="{89211BE3-9C99-4B00-84AC-51B5A538A063}">
      <formula1>1</formula1>
      <formula2>2</formula2>
    </dataValidation>
    <dataValidation type="textLength" allowBlank="1" showInputMessage="1" showErrorMessage="1" errorTitle="Do not edit these cells" error="Please do not edit these cells" sqref="F50:N52" xr:uid="{F2954D87-D339-415D-9481-D75E0A4DEE87}">
      <formula1>9999999</formula1>
      <formula2>99999999</formula2>
    </dataValidation>
    <dataValidation type="list" allowBlank="1" showInputMessage="1" showErrorMessage="1" sqref="F22:F25" xr:uid="{00000000-0002-0000-0300-000003000000}">
      <formula1>GFS_list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25" xr:uid="{D5542179-2FB1-4F51-A9A0-8B4969D42E2C}"/>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22:J25" xr:uid="{E188CC06-04C5-4523-9D0F-33E094E7A8EB}">
      <formula1>0.1</formula1>
      <formula2>0.2</formula2>
    </dataValidation>
  </dataValidations>
  <hyperlinks>
    <hyperlink ref="M19" r:id="rId1" location="r5-1" display="EITI Requirement 5.1" xr:uid="{D1298250-E9A8-4B35-9832-EB42334EC5CC}"/>
    <hyperlink ref="F20" r:id="rId2" location="r4-1" display="EITI Requirement 4.1" xr:uid="{EB616848-9320-443F-A042-28F04868856E}"/>
    <hyperlink ref="F48:J48" r:id="rId3" display="Give us your feedback or report a conflict in the data! Write to us at  data@eiti.org" xr:uid="{75CFFD54-1803-40DD-84A4-A9C2A50A545A}"/>
    <hyperlink ref="F47:J47" r:id="rId4" display="For the latest version of Summary data templates, see  https://eiti.org/summary-data-template" xr:uid="{ECA922EE-70EB-44CD-BCF7-6E5E128D70CD}"/>
    <hyperlink ref="M27:N27" r:id="rId5" display="or, https://www.imf.org/external/np/sta/gfsm/" xr:uid="{284D235A-5255-4F28-9EE1-D745AE57E870}"/>
    <hyperlink ref="M26:N26" r:id="rId6" display="For more guidance, please visit https://eiti.org/summary-data-template" xr:uid="{D9737CA5-4C3E-45EE-957B-235C04309CF3}"/>
  </hyperlinks>
  <pageMargins left="0.7" right="0.7" top="0.75" bottom="0.75" header="0.3" footer="0.3"/>
  <pageSetup paperSize="9" orientation="portrait" r:id="rId7"/>
  <colBreaks count="1" manualBreakCount="1">
    <brk id="12" max="1048575" man="1"/>
  </colBreaks>
  <drawing r:id="rId8"/>
  <tableParts count="1">
    <tablePart r:id="rId9"/>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Lists!$S$2:$S$29</xm:f>
          </x14:formula1>
          <xm:sqref>B22:E25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P72"/>
  <sheetViews>
    <sheetView showGridLines="0" zoomScale="60" zoomScaleNormal="60" workbookViewId="0">
      <selection activeCell="L24" sqref="L24:L34"/>
    </sheetView>
  </sheetViews>
  <sheetFormatPr defaultColWidth="9.21875" defaultRowHeight="15"/>
  <cols>
    <col min="1" max="1" width="10.21875" style="12" customWidth="1"/>
    <col min="2" max="2" width="38.21875" style="12" hidden="1" customWidth="1"/>
    <col min="3" max="3" width="48" style="12" customWidth="1"/>
    <col min="4" max="4" width="26" style="12" bestFit="1" customWidth="1"/>
    <col min="5" max="5" width="30.5546875" style="12" bestFit="1" customWidth="1"/>
    <col min="6" max="6" width="31.5546875" style="12" bestFit="1" customWidth="1"/>
    <col min="7" max="7" width="34.21875" style="12" bestFit="1" customWidth="1"/>
    <col min="8" max="8" width="22.77734375" style="12" bestFit="1" customWidth="1"/>
    <col min="9" max="9" width="27.21875" style="12" bestFit="1" customWidth="1"/>
    <col min="10" max="10" width="25.21875" style="12" bestFit="1" customWidth="1"/>
    <col min="11" max="11" width="37.21875" style="12" bestFit="1" customWidth="1"/>
    <col min="12" max="12" width="38.5546875" style="12" bestFit="1" customWidth="1"/>
    <col min="13" max="13" width="26" style="12" bestFit="1" customWidth="1"/>
    <col min="14" max="14" width="16.77734375" style="12" bestFit="1" customWidth="1"/>
    <col min="15" max="15" width="4" style="12" customWidth="1"/>
    <col min="16" max="16" width="9.21875" style="12"/>
    <col min="17" max="33" width="15.77734375" style="12" customWidth="1"/>
    <col min="34" max="16384" width="9.21875" style="12"/>
  </cols>
  <sheetData>
    <row r="2" spans="2:16" s="37" customFormat="1">
      <c r="B2" s="201"/>
      <c r="C2" s="288" t="s">
        <v>572</v>
      </c>
      <c r="D2" s="288"/>
      <c r="E2" s="288"/>
      <c r="F2" s="288"/>
      <c r="G2" s="288"/>
      <c r="H2" s="288"/>
      <c r="I2" s="288"/>
      <c r="J2" s="288"/>
      <c r="K2" s="288"/>
      <c r="L2" s="288"/>
      <c r="M2" s="288"/>
      <c r="N2" s="288"/>
      <c r="O2" s="201"/>
      <c r="P2" s="201"/>
    </row>
    <row r="3" spans="2:16" ht="21" customHeight="1">
      <c r="C3" s="332" t="s">
        <v>573</v>
      </c>
      <c r="D3" s="332"/>
      <c r="E3" s="332"/>
      <c r="F3" s="332"/>
      <c r="G3" s="332"/>
      <c r="H3" s="332"/>
      <c r="I3" s="332"/>
      <c r="J3" s="332"/>
      <c r="K3" s="332"/>
      <c r="L3" s="332"/>
      <c r="M3" s="332"/>
      <c r="N3" s="332"/>
    </row>
    <row r="4" spans="2:16" s="37" customFormat="1" ht="15.6" customHeight="1">
      <c r="B4" s="201"/>
      <c r="C4" s="330" t="s">
        <v>574</v>
      </c>
      <c r="D4" s="330"/>
      <c r="E4" s="330"/>
      <c r="F4" s="330"/>
      <c r="G4" s="330"/>
      <c r="H4" s="330"/>
      <c r="I4" s="330"/>
      <c r="J4" s="330"/>
      <c r="K4" s="330"/>
      <c r="L4" s="330"/>
      <c r="M4" s="330"/>
      <c r="N4" s="330"/>
      <c r="O4" s="201"/>
      <c r="P4" s="201"/>
    </row>
    <row r="5" spans="2:16" s="37" customFormat="1" ht="15.6" customHeight="1">
      <c r="B5" s="201"/>
      <c r="C5" s="330" t="s">
        <v>575</v>
      </c>
      <c r="D5" s="330"/>
      <c r="E5" s="330"/>
      <c r="F5" s="330"/>
      <c r="G5" s="330"/>
      <c r="H5" s="330"/>
      <c r="I5" s="330"/>
      <c r="J5" s="330"/>
      <c r="K5" s="330"/>
      <c r="L5" s="330"/>
      <c r="M5" s="330"/>
      <c r="N5" s="330"/>
      <c r="O5" s="201"/>
      <c r="P5" s="201"/>
    </row>
    <row r="6" spans="2:16" s="37" customFormat="1" ht="15.6" customHeight="1">
      <c r="B6" s="201"/>
      <c r="C6" s="330" t="s">
        <v>576</v>
      </c>
      <c r="D6" s="330"/>
      <c r="E6" s="330"/>
      <c r="F6" s="330"/>
      <c r="G6" s="330"/>
      <c r="H6" s="330"/>
      <c r="I6" s="330"/>
      <c r="J6" s="330"/>
      <c r="K6" s="330"/>
      <c r="L6" s="330"/>
      <c r="M6" s="330"/>
      <c r="N6" s="330"/>
      <c r="O6" s="201"/>
      <c r="P6" s="201"/>
    </row>
    <row r="7" spans="2:16" s="37" customFormat="1" ht="15.6" customHeight="1">
      <c r="B7" s="201"/>
      <c r="C7" s="330" t="s">
        <v>577</v>
      </c>
      <c r="D7" s="330"/>
      <c r="E7" s="330"/>
      <c r="F7" s="330"/>
      <c r="G7" s="330"/>
      <c r="H7" s="330"/>
      <c r="I7" s="330"/>
      <c r="J7" s="330"/>
      <c r="K7" s="330"/>
      <c r="L7" s="330"/>
      <c r="M7" s="330"/>
      <c r="N7" s="330"/>
      <c r="O7" s="201"/>
      <c r="P7" s="201"/>
    </row>
    <row r="8" spans="2:16" s="37" customFormat="1" ht="15.6" customHeight="1">
      <c r="B8" s="201"/>
      <c r="C8" s="330" t="s">
        <v>578</v>
      </c>
      <c r="D8" s="330"/>
      <c r="E8" s="330"/>
      <c r="F8" s="330"/>
      <c r="G8" s="330"/>
      <c r="H8" s="330"/>
      <c r="I8" s="330"/>
      <c r="J8" s="330"/>
      <c r="K8" s="330"/>
      <c r="L8" s="330"/>
      <c r="M8" s="330"/>
      <c r="N8" s="330"/>
      <c r="O8" s="201"/>
      <c r="P8" s="201"/>
    </row>
    <row r="9" spans="2:16" s="37" customFormat="1">
      <c r="B9" s="201"/>
      <c r="C9" s="301" t="s">
        <v>351</v>
      </c>
      <c r="D9" s="301"/>
      <c r="E9" s="301"/>
      <c r="F9" s="301"/>
      <c r="G9" s="301"/>
      <c r="H9" s="301"/>
      <c r="I9" s="301"/>
      <c r="J9" s="301"/>
      <c r="K9" s="301"/>
      <c r="L9" s="301"/>
      <c r="M9" s="301"/>
      <c r="N9" s="301"/>
      <c r="O9" s="201"/>
      <c r="P9" s="201"/>
    </row>
    <row r="10" spans="2:16">
      <c r="C10" s="331"/>
      <c r="D10" s="331"/>
      <c r="E10" s="331"/>
      <c r="F10" s="331"/>
      <c r="G10" s="331"/>
      <c r="H10" s="331"/>
      <c r="I10" s="331"/>
      <c r="J10" s="331"/>
      <c r="K10" s="331"/>
      <c r="L10" s="331"/>
      <c r="M10" s="331"/>
      <c r="N10" s="331"/>
    </row>
    <row r="11" spans="2:16" ht="24">
      <c r="C11" s="312" t="s">
        <v>579</v>
      </c>
      <c r="D11" s="312"/>
      <c r="E11" s="312"/>
      <c r="F11" s="312"/>
      <c r="G11" s="312"/>
      <c r="H11" s="312"/>
      <c r="I11" s="312"/>
      <c r="J11" s="312"/>
      <c r="K11" s="312"/>
      <c r="L11" s="312"/>
      <c r="M11" s="312"/>
      <c r="N11" s="312"/>
    </row>
    <row r="12" spans="2:16" s="37" customFormat="1" ht="14.25" customHeight="1">
      <c r="B12" s="201"/>
      <c r="C12" s="201"/>
      <c r="D12" s="201"/>
      <c r="E12" s="201"/>
      <c r="F12" s="201"/>
      <c r="G12" s="201"/>
      <c r="H12" s="201"/>
      <c r="I12" s="201"/>
      <c r="J12" s="201"/>
      <c r="K12" s="201"/>
      <c r="L12" s="201"/>
      <c r="M12" s="201"/>
      <c r="N12" s="201"/>
      <c r="O12" s="201"/>
      <c r="P12" s="201"/>
    </row>
    <row r="13" spans="2:16" s="37" customFormat="1" ht="15.75" customHeight="1">
      <c r="B13" s="326" t="s">
        <v>580</v>
      </c>
      <c r="C13" s="326"/>
      <c r="D13" s="326"/>
      <c r="E13" s="326"/>
      <c r="F13" s="326"/>
      <c r="G13" s="326"/>
      <c r="H13" s="326"/>
      <c r="I13" s="326"/>
      <c r="J13" s="326"/>
      <c r="K13" s="326"/>
      <c r="L13" s="326"/>
      <c r="M13" s="326"/>
      <c r="N13" s="326"/>
      <c r="O13" s="201"/>
      <c r="P13" s="201"/>
    </row>
    <row r="14" spans="2:16" s="37" customFormat="1">
      <c r="B14" s="201" t="s">
        <v>371</v>
      </c>
      <c r="C14" s="201" t="s">
        <v>581</v>
      </c>
      <c r="D14" s="201" t="s">
        <v>551</v>
      </c>
      <c r="E14" s="201" t="s">
        <v>550</v>
      </c>
      <c r="F14" s="201" t="s">
        <v>582</v>
      </c>
      <c r="G14" s="201" t="s">
        <v>583</v>
      </c>
      <c r="H14" s="201" t="s">
        <v>584</v>
      </c>
      <c r="I14" s="201" t="s">
        <v>585</v>
      </c>
      <c r="J14" s="201" t="s">
        <v>552</v>
      </c>
      <c r="K14" s="201" t="s">
        <v>586</v>
      </c>
      <c r="L14" s="201" t="s">
        <v>587</v>
      </c>
      <c r="M14" s="201" t="s">
        <v>588</v>
      </c>
      <c r="N14" s="201" t="s">
        <v>359</v>
      </c>
      <c r="O14" s="201"/>
      <c r="P14" s="201"/>
    </row>
    <row r="15" spans="2:16" s="37" customFormat="1">
      <c r="B15" s="201"/>
      <c r="C15" s="201"/>
      <c r="D15" s="201"/>
      <c r="E15" s="201"/>
      <c r="F15" s="201"/>
      <c r="G15" s="201"/>
      <c r="H15" s="201"/>
      <c r="I15" s="201"/>
      <c r="J15" s="270"/>
      <c r="K15" s="201"/>
      <c r="L15" s="201"/>
      <c r="M15" s="201"/>
      <c r="N15" s="276"/>
      <c r="O15" s="201"/>
      <c r="P15" s="201"/>
    </row>
    <row r="16" spans="2:16" s="37" customFormat="1" ht="15.6" thickBot="1">
      <c r="B16" s="201"/>
      <c r="C16" s="201"/>
      <c r="D16" s="201"/>
      <c r="E16" s="201"/>
      <c r="F16" s="201"/>
      <c r="G16" s="202"/>
      <c r="H16" s="201"/>
      <c r="I16" s="201"/>
      <c r="J16" s="201"/>
      <c r="K16" s="201"/>
      <c r="L16" s="201"/>
      <c r="M16" s="201"/>
      <c r="N16" s="201"/>
      <c r="O16" s="201"/>
      <c r="P16" s="201"/>
    </row>
    <row r="17" spans="2:16" s="37" customFormat="1" ht="15.6" thickBot="1">
      <c r="B17" s="201"/>
      <c r="C17" s="201"/>
      <c r="D17" s="201"/>
      <c r="E17" s="201"/>
      <c r="F17" s="201"/>
      <c r="G17" s="202"/>
      <c r="H17" s="150" t="s">
        <v>564</v>
      </c>
      <c r="I17" s="151"/>
      <c r="J17" s="152">
        <v>0</v>
      </c>
      <c r="K17" s="201"/>
      <c r="L17" s="201"/>
      <c r="M17" s="201"/>
      <c r="N17" s="201"/>
      <c r="O17" s="201"/>
      <c r="P17" s="201"/>
    </row>
    <row r="18" spans="2:16" s="37" customFormat="1" ht="15.6" thickBot="1">
      <c r="B18" s="201"/>
      <c r="C18" s="201"/>
      <c r="D18" s="201"/>
      <c r="E18" s="201"/>
      <c r="F18" s="201"/>
      <c r="G18" s="202"/>
      <c r="H18" s="187"/>
      <c r="I18" s="187"/>
      <c r="J18" s="188"/>
      <c r="K18" s="201"/>
      <c r="L18" s="201"/>
      <c r="M18" s="201"/>
      <c r="N18" s="201"/>
      <c r="O18" s="201"/>
      <c r="P18" s="201"/>
    </row>
    <row r="19" spans="2:16" s="37" customFormat="1" ht="16.8" thickBot="1">
      <c r="B19" s="201"/>
      <c r="C19" s="201"/>
      <c r="D19" s="201"/>
      <c r="E19" s="201"/>
      <c r="F19" s="201"/>
      <c r="G19" s="202"/>
      <c r="H19" s="186" t="s">
        <v>2208</v>
      </c>
      <c r="I19" s="151"/>
      <c r="J19" s="249">
        <v>0</v>
      </c>
      <c r="K19" s="201"/>
      <c r="L19" s="201"/>
      <c r="M19" s="201"/>
      <c r="N19" s="201"/>
      <c r="O19" s="201"/>
      <c r="P19" s="201"/>
    </row>
    <row r="20" spans="2:16" s="37" customFormat="1">
      <c r="B20" s="201"/>
      <c r="C20" s="201"/>
      <c r="D20" s="201"/>
      <c r="E20" s="201"/>
      <c r="F20" s="201"/>
      <c r="G20" s="201"/>
      <c r="H20" s="201"/>
      <c r="I20" s="201"/>
      <c r="J20" s="201"/>
      <c r="K20" s="201"/>
      <c r="L20" s="201"/>
      <c r="M20" s="201"/>
      <c r="N20" s="201"/>
      <c r="O20" s="201"/>
      <c r="P20" s="201"/>
    </row>
    <row r="21" spans="2:16" s="37" customFormat="1" ht="21.6">
      <c r="B21" s="12"/>
      <c r="C21" s="335" t="s">
        <v>566</v>
      </c>
      <c r="D21" s="335"/>
      <c r="E21" s="335"/>
      <c r="F21" s="335"/>
      <c r="G21" s="335"/>
      <c r="H21" s="335"/>
      <c r="I21" s="335"/>
      <c r="J21" s="335"/>
      <c r="K21" s="335"/>
      <c r="L21" s="335"/>
      <c r="M21" s="335"/>
      <c r="N21" s="335"/>
      <c r="O21" s="201"/>
      <c r="P21" s="201"/>
    </row>
    <row r="22" spans="2:16" s="37" customFormat="1">
      <c r="B22" s="201"/>
      <c r="C22" s="155"/>
      <c r="D22" s="155"/>
      <c r="E22" s="155"/>
      <c r="F22" s="155"/>
      <c r="G22" s="155"/>
      <c r="H22" s="155"/>
      <c r="I22" s="155"/>
      <c r="J22" s="155"/>
      <c r="K22" s="155"/>
      <c r="L22" s="155"/>
      <c r="M22" s="155"/>
      <c r="N22" s="155"/>
      <c r="O22" s="201"/>
      <c r="P22" s="201"/>
    </row>
    <row r="23" spans="2:16" s="37" customFormat="1">
      <c r="B23" s="201"/>
      <c r="C23" s="155" t="s">
        <v>589</v>
      </c>
      <c r="D23" s="155"/>
      <c r="E23" s="155"/>
      <c r="F23" s="155"/>
      <c r="G23" s="155"/>
      <c r="H23" s="155"/>
      <c r="I23" s="155"/>
      <c r="J23" s="155"/>
      <c r="K23" s="155"/>
      <c r="L23" s="155"/>
      <c r="M23" s="155"/>
      <c r="N23" s="155"/>
      <c r="O23" s="201"/>
      <c r="P23" s="201"/>
    </row>
    <row r="24" spans="2:16" s="37" customFormat="1">
      <c r="B24" s="201"/>
      <c r="C24" s="155" t="s">
        <v>581</v>
      </c>
      <c r="D24" s="155" t="s">
        <v>551</v>
      </c>
      <c r="E24" s="155" t="s">
        <v>550</v>
      </c>
      <c r="F24" s="155" t="s">
        <v>582</v>
      </c>
      <c r="G24" s="155" t="s">
        <v>583</v>
      </c>
      <c r="H24" s="155" t="s">
        <v>584</v>
      </c>
      <c r="I24" s="155" t="s">
        <v>585</v>
      </c>
      <c r="J24" s="155" t="s">
        <v>552</v>
      </c>
      <c r="K24" s="155" t="s">
        <v>586</v>
      </c>
      <c r="L24" s="155"/>
      <c r="M24" s="155"/>
      <c r="N24" s="155"/>
      <c r="O24" s="201"/>
      <c r="P24" s="201"/>
    </row>
    <row r="25" spans="2:16" s="37" customFormat="1">
      <c r="B25" s="201"/>
      <c r="C25" s="155" t="s">
        <v>377</v>
      </c>
      <c r="D25" s="155" t="s">
        <v>360</v>
      </c>
      <c r="E25" s="155" t="s">
        <v>558</v>
      </c>
      <c r="F25" s="155" t="s">
        <v>65</v>
      </c>
      <c r="G25" s="155" t="s">
        <v>65</v>
      </c>
      <c r="H25" s="155" t="s">
        <v>478</v>
      </c>
      <c r="I25" s="155" t="s">
        <v>197</v>
      </c>
      <c r="J25" s="155">
        <v>442734773</v>
      </c>
      <c r="K25" s="155" t="s">
        <v>72</v>
      </c>
      <c r="L25" s="155"/>
      <c r="M25" s="155"/>
      <c r="N25" s="155"/>
      <c r="O25" s="201"/>
      <c r="P25" s="201"/>
    </row>
    <row r="26" spans="2:16" s="37" customFormat="1">
      <c r="B26" s="201"/>
      <c r="C26" s="155" t="s">
        <v>377</v>
      </c>
      <c r="D26" s="155" t="s">
        <v>360</v>
      </c>
      <c r="E26" s="155" t="s">
        <v>558</v>
      </c>
      <c r="F26" s="155" t="s">
        <v>65</v>
      </c>
      <c r="G26" s="155" t="s">
        <v>65</v>
      </c>
      <c r="H26" s="155" t="s">
        <v>487</v>
      </c>
      <c r="I26" s="155" t="s">
        <v>197</v>
      </c>
      <c r="J26" s="155">
        <v>122316925</v>
      </c>
      <c r="K26" s="155" t="s">
        <v>72</v>
      </c>
      <c r="L26" s="155"/>
      <c r="M26" s="155"/>
      <c r="N26" s="155"/>
      <c r="O26" s="201"/>
      <c r="P26" s="201"/>
    </row>
    <row r="27" spans="2:16" s="37" customFormat="1">
      <c r="B27" s="201"/>
      <c r="C27" s="155" t="s">
        <v>377</v>
      </c>
      <c r="D27" s="155" t="s">
        <v>360</v>
      </c>
      <c r="E27" s="155" t="s">
        <v>590</v>
      </c>
      <c r="F27" s="155" t="s">
        <v>65</v>
      </c>
      <c r="G27" s="155" t="s">
        <v>65</v>
      </c>
      <c r="H27" s="155" t="s">
        <v>478</v>
      </c>
      <c r="I27" s="155" t="s">
        <v>59</v>
      </c>
      <c r="J27" s="155">
        <v>113471703</v>
      </c>
      <c r="K27" s="155" t="s">
        <v>72</v>
      </c>
      <c r="L27" s="155"/>
      <c r="M27" s="155"/>
      <c r="N27" s="155"/>
      <c r="O27" s="201"/>
      <c r="P27" s="201"/>
    </row>
    <row r="28" spans="2:16" s="37" customFormat="1">
      <c r="B28" s="201"/>
      <c r="C28" s="155" t="s">
        <v>377</v>
      </c>
      <c r="D28" s="155" t="s">
        <v>360</v>
      </c>
      <c r="E28" s="155" t="s">
        <v>590</v>
      </c>
      <c r="F28" s="155" t="s">
        <v>65</v>
      </c>
      <c r="G28" s="155" t="s">
        <v>65</v>
      </c>
      <c r="H28" s="155" t="s">
        <v>487</v>
      </c>
      <c r="I28" s="155" t="s">
        <v>59</v>
      </c>
      <c r="J28" s="155">
        <v>54692861</v>
      </c>
      <c r="K28" s="155" t="s">
        <v>72</v>
      </c>
      <c r="L28" s="155"/>
      <c r="M28" s="155"/>
      <c r="N28" s="155"/>
      <c r="O28" s="201"/>
      <c r="P28" s="201"/>
    </row>
    <row r="29" spans="2:16" s="37" customFormat="1">
      <c r="B29" s="201"/>
      <c r="C29" s="155" t="s">
        <v>384</v>
      </c>
      <c r="D29" s="155" t="s">
        <v>360</v>
      </c>
      <c r="E29" s="155" t="s">
        <v>560</v>
      </c>
      <c r="F29" s="155" t="s">
        <v>65</v>
      </c>
      <c r="G29" s="155" t="s">
        <v>72</v>
      </c>
      <c r="H29" s="155" t="s">
        <v>387</v>
      </c>
      <c r="I29" s="155" t="s">
        <v>59</v>
      </c>
      <c r="J29" s="155">
        <v>20769982000</v>
      </c>
      <c r="K29" s="155" t="s">
        <v>72</v>
      </c>
      <c r="L29" s="155"/>
      <c r="M29" s="155"/>
      <c r="N29" s="155"/>
      <c r="O29" s="201"/>
      <c r="P29" s="201"/>
    </row>
    <row r="30" spans="2:16" s="37" customFormat="1">
      <c r="B30" s="201"/>
      <c r="C30" s="155" t="s">
        <v>384</v>
      </c>
      <c r="D30" s="155" t="s">
        <v>360</v>
      </c>
      <c r="E30" s="155" t="s">
        <v>591</v>
      </c>
      <c r="F30" s="155" t="s">
        <v>72</v>
      </c>
      <c r="G30" s="155" t="s">
        <v>72</v>
      </c>
      <c r="H30" s="155" t="s">
        <v>387</v>
      </c>
      <c r="I30" s="155" t="s">
        <v>59</v>
      </c>
      <c r="J30" s="155">
        <v>1090401150</v>
      </c>
      <c r="K30" s="155" t="s">
        <v>72</v>
      </c>
      <c r="L30" s="155"/>
      <c r="M30" s="155"/>
      <c r="N30" s="155"/>
      <c r="O30" s="201"/>
      <c r="P30" s="201"/>
    </row>
    <row r="31" spans="2:16" s="37" customFormat="1">
      <c r="B31" s="201"/>
      <c r="C31" s="155" t="s">
        <v>384</v>
      </c>
      <c r="D31" s="155" t="s">
        <v>360</v>
      </c>
      <c r="E31" s="155" t="s">
        <v>591</v>
      </c>
      <c r="F31" s="155" t="s">
        <v>72</v>
      </c>
      <c r="G31" s="155" t="s">
        <v>72</v>
      </c>
      <c r="H31" s="155" t="s">
        <v>387</v>
      </c>
      <c r="I31" s="155" t="s">
        <v>59</v>
      </c>
      <c r="J31" s="155">
        <v>6300884131</v>
      </c>
      <c r="K31" s="155" t="s">
        <v>72</v>
      </c>
      <c r="L31" s="155"/>
      <c r="M31" s="155"/>
      <c r="N31" s="155"/>
      <c r="O31" s="201"/>
      <c r="P31" s="201"/>
    </row>
    <row r="32" spans="2:16" ht="23.25" customHeight="1">
      <c r="B32" s="201"/>
      <c r="C32" s="155" t="s">
        <v>384</v>
      </c>
      <c r="D32" s="155" t="s">
        <v>360</v>
      </c>
      <c r="E32" s="155" t="s">
        <v>592</v>
      </c>
      <c r="F32" s="155" t="s">
        <v>65</v>
      </c>
      <c r="G32" s="155" t="s">
        <v>72</v>
      </c>
      <c r="H32" s="155" t="s">
        <v>387</v>
      </c>
      <c r="I32" s="155" t="s">
        <v>59</v>
      </c>
      <c r="J32" s="155">
        <v>5797892960</v>
      </c>
      <c r="K32" s="155" t="s">
        <v>72</v>
      </c>
      <c r="L32" s="155"/>
      <c r="M32" s="155"/>
      <c r="N32" s="155"/>
    </row>
    <row r="33" spans="2:14" s="37" customFormat="1">
      <c r="B33" s="201"/>
      <c r="C33" s="155" t="s">
        <v>384</v>
      </c>
      <c r="D33" s="155" t="s">
        <v>360</v>
      </c>
      <c r="E33" s="155" t="s">
        <v>591</v>
      </c>
      <c r="F33" s="155" t="s">
        <v>72</v>
      </c>
      <c r="G33" s="155" t="s">
        <v>72</v>
      </c>
      <c r="H33" s="155" t="s">
        <v>387</v>
      </c>
      <c r="I33" s="155" t="s">
        <v>59</v>
      </c>
      <c r="J33" s="155">
        <v>10614427093</v>
      </c>
      <c r="K33" s="155" t="s">
        <v>72</v>
      </c>
      <c r="L33" s="155"/>
      <c r="M33" s="155"/>
      <c r="N33" s="155"/>
    </row>
    <row r="34" spans="2:14" s="37" customFormat="1">
      <c r="B34" s="201"/>
      <c r="C34" s="155" t="s">
        <v>384</v>
      </c>
      <c r="D34" s="155" t="s">
        <v>360</v>
      </c>
      <c r="E34" s="155" t="s">
        <v>591</v>
      </c>
      <c r="F34" s="155" t="s">
        <v>72</v>
      </c>
      <c r="G34" s="155" t="s">
        <v>72</v>
      </c>
      <c r="H34" s="155" t="s">
        <v>387</v>
      </c>
      <c r="I34" s="155" t="s">
        <v>59</v>
      </c>
      <c r="J34" s="155">
        <v>15562125342</v>
      </c>
      <c r="K34" s="155" t="s">
        <v>72</v>
      </c>
      <c r="L34" s="155"/>
      <c r="M34" s="155"/>
      <c r="N34" s="155"/>
    </row>
    <row r="35" spans="2:14" s="37" customFormat="1">
      <c r="B35" s="201"/>
      <c r="C35" s="155"/>
      <c r="D35" s="155"/>
      <c r="E35" s="155"/>
      <c r="F35" s="155"/>
      <c r="G35" s="155"/>
      <c r="H35" s="155"/>
      <c r="I35" s="155"/>
      <c r="J35" s="155"/>
      <c r="K35" s="155"/>
      <c r="L35" s="155"/>
      <c r="M35" s="155"/>
      <c r="N35" s="155"/>
    </row>
    <row r="36" spans="2:14" s="37" customFormat="1">
      <c r="B36" s="201"/>
      <c r="C36" s="155"/>
      <c r="D36" s="155"/>
      <c r="E36" s="155"/>
      <c r="F36" s="155"/>
      <c r="G36" s="155"/>
      <c r="H36" s="155"/>
      <c r="I36" s="155"/>
      <c r="J36" s="155"/>
      <c r="K36" s="155"/>
      <c r="L36" s="155"/>
      <c r="M36" s="155"/>
      <c r="N36" s="155"/>
    </row>
    <row r="37" spans="2:14" s="37" customFormat="1">
      <c r="B37" s="201"/>
      <c r="C37" s="155" t="s">
        <v>368</v>
      </c>
      <c r="D37" s="155" t="s">
        <v>376</v>
      </c>
      <c r="E37" s="155"/>
      <c r="F37" s="155"/>
      <c r="G37" s="155"/>
      <c r="H37" s="155"/>
      <c r="I37" s="155"/>
      <c r="J37" s="155"/>
      <c r="K37" s="155"/>
      <c r="L37" s="155"/>
      <c r="M37" s="155"/>
      <c r="N37" s="155"/>
    </row>
    <row r="38" spans="2:14" s="37" customFormat="1">
      <c r="B38" s="201"/>
      <c r="C38" s="155" t="s">
        <v>377</v>
      </c>
      <c r="D38" s="155" t="s">
        <v>383</v>
      </c>
      <c r="E38" s="155"/>
      <c r="F38" s="155"/>
      <c r="G38" s="155"/>
      <c r="H38" s="155"/>
      <c r="I38" s="155"/>
      <c r="J38" s="155"/>
      <c r="K38" s="155"/>
      <c r="L38" s="155"/>
      <c r="M38" s="155"/>
      <c r="N38" s="155"/>
    </row>
    <row r="39" spans="2:14" s="37" customFormat="1">
      <c r="B39" s="201"/>
      <c r="C39" s="155" t="s">
        <v>384</v>
      </c>
      <c r="D39" s="155" t="s">
        <v>389</v>
      </c>
      <c r="E39" s="155"/>
      <c r="F39" s="155"/>
      <c r="G39" s="155"/>
      <c r="H39" s="155"/>
      <c r="I39" s="155"/>
      <c r="J39" s="155"/>
      <c r="K39" s="155"/>
      <c r="L39" s="155"/>
      <c r="M39" s="155"/>
      <c r="N39" s="155"/>
    </row>
    <row r="40" spans="2:14" s="37" customFormat="1">
      <c r="B40" s="201"/>
      <c r="C40" s="155" t="s">
        <v>390</v>
      </c>
      <c r="D40" s="155" t="s">
        <v>389</v>
      </c>
      <c r="E40" s="155"/>
      <c r="F40" s="155"/>
      <c r="G40" s="155"/>
      <c r="H40" s="155"/>
      <c r="I40" s="155"/>
      <c r="J40" s="155"/>
      <c r="K40" s="155"/>
      <c r="L40" s="155"/>
      <c r="M40" s="155"/>
      <c r="N40" s="155"/>
    </row>
    <row r="41" spans="2:14" s="37" customFormat="1">
      <c r="B41" s="201"/>
      <c r="C41" s="155" t="s">
        <v>393</v>
      </c>
      <c r="D41" s="155" t="s">
        <v>389</v>
      </c>
      <c r="E41" s="155"/>
      <c r="F41" s="155"/>
      <c r="G41" s="155"/>
      <c r="H41" s="155"/>
      <c r="I41" s="155"/>
      <c r="J41" s="155"/>
      <c r="K41" s="155"/>
      <c r="L41" s="155"/>
      <c r="M41" s="155"/>
      <c r="N41" s="155"/>
    </row>
    <row r="42" spans="2:14" s="37" customFormat="1">
      <c r="B42" s="201"/>
      <c r="C42" s="155" t="s">
        <v>394</v>
      </c>
      <c r="D42" s="155" t="s">
        <v>397</v>
      </c>
      <c r="E42" s="155"/>
      <c r="F42" s="155"/>
      <c r="G42" s="155"/>
      <c r="H42" s="155"/>
      <c r="I42" s="155"/>
      <c r="J42" s="155"/>
      <c r="K42" s="155"/>
      <c r="L42" s="155"/>
      <c r="M42" s="155"/>
      <c r="N42" s="155"/>
    </row>
    <row r="43" spans="2:14" s="37" customFormat="1">
      <c r="B43" s="201"/>
      <c r="C43" s="155" t="s">
        <v>398</v>
      </c>
      <c r="D43" s="155" t="s">
        <v>389</v>
      </c>
      <c r="E43" s="155"/>
      <c r="F43" s="155"/>
      <c r="G43" s="155"/>
      <c r="H43" s="155"/>
      <c r="I43" s="155"/>
      <c r="J43" s="155"/>
      <c r="K43" s="155"/>
      <c r="L43" s="155"/>
      <c r="M43" s="155"/>
      <c r="N43" s="155"/>
    </row>
    <row r="44" spans="2:14" s="37" customFormat="1">
      <c r="B44" s="201"/>
      <c r="C44" s="155" t="s">
        <v>401</v>
      </c>
      <c r="D44" s="155" t="s">
        <v>404</v>
      </c>
      <c r="E44" s="155"/>
      <c r="F44" s="155"/>
      <c r="G44" s="155"/>
      <c r="H44" s="155"/>
      <c r="I44" s="155"/>
      <c r="J44" s="155"/>
      <c r="K44" s="155"/>
      <c r="L44" s="155"/>
      <c r="M44" s="155"/>
      <c r="N44" s="155"/>
    </row>
    <row r="45" spans="2:14" s="37" customFormat="1">
      <c r="B45" s="201"/>
      <c r="C45" s="155" t="s">
        <v>405</v>
      </c>
      <c r="D45" s="155" t="s">
        <v>389</v>
      </c>
      <c r="E45" s="155"/>
      <c r="F45" s="155"/>
      <c r="G45" s="155"/>
      <c r="H45" s="155"/>
      <c r="I45" s="155"/>
      <c r="J45" s="155"/>
      <c r="K45" s="155"/>
      <c r="L45" s="155"/>
      <c r="M45" s="155"/>
      <c r="N45" s="155"/>
    </row>
    <row r="46" spans="2:14" s="37" customFormat="1">
      <c r="B46" s="201"/>
      <c r="C46" s="155" t="s">
        <v>408</v>
      </c>
      <c r="D46" s="155" t="s">
        <v>411</v>
      </c>
      <c r="E46" s="155"/>
      <c r="F46" s="155"/>
      <c r="G46" s="155"/>
      <c r="H46" s="155"/>
      <c r="I46" s="155"/>
      <c r="J46" s="155"/>
      <c r="K46" s="155"/>
      <c r="L46" s="155"/>
      <c r="M46" s="155"/>
      <c r="N46" s="155"/>
    </row>
    <row r="47" spans="2:14" s="37" customFormat="1">
      <c r="B47" s="201"/>
      <c r="C47" s="155" t="s">
        <v>412</v>
      </c>
      <c r="D47" s="155" t="s">
        <v>389</v>
      </c>
      <c r="E47" s="155"/>
      <c r="F47" s="155"/>
      <c r="G47" s="155"/>
      <c r="H47" s="155"/>
      <c r="I47" s="155"/>
      <c r="J47" s="155"/>
      <c r="K47" s="155"/>
      <c r="L47" s="155"/>
      <c r="M47" s="155"/>
      <c r="N47" s="155"/>
    </row>
    <row r="48" spans="2:14" s="37" customFormat="1">
      <c r="B48" s="201"/>
      <c r="C48" s="155" t="s">
        <v>413</v>
      </c>
      <c r="D48" s="155" t="s">
        <v>416</v>
      </c>
      <c r="E48" s="155"/>
      <c r="F48" s="155"/>
      <c r="G48" s="155"/>
      <c r="H48" s="155"/>
      <c r="I48" s="155"/>
      <c r="J48" s="155"/>
      <c r="K48" s="155"/>
      <c r="L48" s="155"/>
      <c r="M48" s="155"/>
      <c r="N48" s="155"/>
    </row>
    <row r="49" spans="2:14" s="37" customFormat="1">
      <c r="B49" s="201"/>
      <c r="C49" s="155" t="s">
        <v>417</v>
      </c>
      <c r="D49" s="155"/>
      <c r="E49" s="155"/>
      <c r="F49" s="155"/>
      <c r="G49" s="155"/>
      <c r="H49" s="155"/>
      <c r="I49" s="155"/>
      <c r="J49" s="155"/>
      <c r="K49" s="155"/>
      <c r="L49" s="155"/>
      <c r="M49" s="155"/>
      <c r="N49" s="155"/>
    </row>
    <row r="50" spans="2:14" s="37" customFormat="1">
      <c r="B50" s="201"/>
      <c r="C50" s="155" t="s">
        <v>419</v>
      </c>
      <c r="D50" s="155" t="s">
        <v>421</v>
      </c>
      <c r="E50" s="155"/>
      <c r="F50" s="155"/>
      <c r="G50" s="155"/>
      <c r="H50" s="155"/>
      <c r="I50" s="155"/>
      <c r="J50" s="155"/>
      <c r="K50" s="155"/>
      <c r="L50" s="155"/>
      <c r="M50" s="155"/>
      <c r="N50" s="155"/>
    </row>
    <row r="51" spans="2:14" s="37" customFormat="1">
      <c r="B51" s="201"/>
      <c r="C51" s="155" t="s">
        <v>422</v>
      </c>
      <c r="D51" s="155" t="s">
        <v>423</v>
      </c>
      <c r="E51" s="155"/>
      <c r="F51" s="155"/>
      <c r="G51" s="155"/>
      <c r="H51" s="155"/>
      <c r="I51" s="155"/>
      <c r="J51" s="155"/>
      <c r="K51" s="155"/>
      <c r="L51" s="155"/>
      <c r="M51" s="155"/>
      <c r="N51" s="155"/>
    </row>
    <row r="52" spans="2:14" s="37" customFormat="1">
      <c r="B52" s="201"/>
      <c r="C52" s="155" t="s">
        <v>424</v>
      </c>
      <c r="D52" s="155" t="s">
        <v>389</v>
      </c>
      <c r="E52" s="155"/>
      <c r="F52" s="155"/>
      <c r="G52" s="155"/>
      <c r="H52" s="155"/>
      <c r="I52" s="155"/>
      <c r="J52" s="155"/>
      <c r="K52" s="155"/>
      <c r="L52" s="155"/>
      <c r="M52" s="155"/>
      <c r="N52" s="155"/>
    </row>
    <row r="53" spans="2:14" s="37" customFormat="1">
      <c r="B53" s="201"/>
      <c r="C53" s="155" t="s">
        <v>425</v>
      </c>
      <c r="D53" s="155" t="s">
        <v>389</v>
      </c>
      <c r="E53" s="155"/>
      <c r="F53" s="155"/>
      <c r="G53" s="155"/>
      <c r="H53" s="155"/>
      <c r="I53" s="155"/>
      <c r="J53" s="155"/>
      <c r="K53" s="155"/>
      <c r="L53" s="155"/>
      <c r="M53" s="155"/>
      <c r="N53" s="155"/>
    </row>
    <row r="54" spans="2:14" s="37" customFormat="1">
      <c r="B54" s="201"/>
      <c r="C54" s="155" t="s">
        <v>426</v>
      </c>
      <c r="D54" s="155" t="s">
        <v>389</v>
      </c>
      <c r="E54" s="155"/>
      <c r="F54" s="155"/>
      <c r="G54" s="155"/>
      <c r="H54" s="155"/>
      <c r="I54" s="155"/>
      <c r="J54" s="155"/>
      <c r="K54" s="155"/>
      <c r="L54" s="155"/>
      <c r="M54" s="155"/>
      <c r="N54" s="155"/>
    </row>
    <row r="55" spans="2:14" s="37" customFormat="1">
      <c r="B55" s="201"/>
      <c r="C55" s="155" t="s">
        <v>428</v>
      </c>
      <c r="D55" s="155" t="s">
        <v>389</v>
      </c>
      <c r="E55" s="155"/>
      <c r="F55" s="155"/>
      <c r="G55" s="155"/>
      <c r="H55" s="155"/>
      <c r="I55" s="155"/>
      <c r="J55" s="155"/>
      <c r="K55" s="155"/>
      <c r="L55" s="155"/>
      <c r="M55" s="155"/>
      <c r="N55" s="155"/>
    </row>
    <row r="56" spans="2:14" s="37" customFormat="1">
      <c r="B56" s="201"/>
      <c r="C56" s="155" t="s">
        <v>429</v>
      </c>
      <c r="D56" s="155" t="s">
        <v>389</v>
      </c>
      <c r="E56" s="155"/>
      <c r="F56" s="155"/>
      <c r="G56" s="155"/>
      <c r="H56" s="155"/>
      <c r="I56" s="155"/>
      <c r="J56" s="155"/>
      <c r="K56" s="155"/>
      <c r="L56" s="155"/>
      <c r="M56" s="155"/>
      <c r="N56" s="155"/>
    </row>
    <row r="57" spans="2:14" s="37" customFormat="1">
      <c r="B57" s="201"/>
      <c r="C57" s="155"/>
      <c r="D57" s="155"/>
      <c r="E57" s="155"/>
      <c r="F57" s="155"/>
      <c r="G57" s="155"/>
      <c r="H57" s="155"/>
      <c r="I57" s="155"/>
      <c r="J57" s="155"/>
      <c r="K57" s="155"/>
      <c r="L57" s="155"/>
      <c r="M57" s="155"/>
      <c r="N57" s="155"/>
    </row>
    <row r="58" spans="2:14" s="37" customFormat="1">
      <c r="B58" s="201"/>
      <c r="C58" s="155"/>
      <c r="D58" s="155"/>
      <c r="E58" s="155"/>
      <c r="F58" s="155"/>
      <c r="G58" s="155"/>
      <c r="H58" s="155"/>
      <c r="I58" s="155"/>
      <c r="J58" s="155"/>
      <c r="K58" s="155"/>
      <c r="L58" s="155"/>
      <c r="M58" s="155"/>
      <c r="N58" s="155"/>
    </row>
    <row r="59" spans="2:14" s="37" customFormat="1">
      <c r="B59" s="201"/>
      <c r="C59" s="155"/>
      <c r="D59" s="155"/>
      <c r="E59" s="155"/>
      <c r="F59" s="155"/>
      <c r="G59" s="155"/>
      <c r="H59" s="155"/>
      <c r="I59" s="155"/>
      <c r="J59" s="155"/>
      <c r="K59" s="155"/>
      <c r="L59" s="155"/>
      <c r="M59" s="155"/>
      <c r="N59" s="155"/>
    </row>
    <row r="60" spans="2:14" s="37" customFormat="1">
      <c r="B60" s="201"/>
      <c r="C60" s="155"/>
      <c r="D60" s="155"/>
      <c r="E60" s="155"/>
      <c r="F60" s="155"/>
      <c r="G60" s="155"/>
      <c r="H60" s="155"/>
      <c r="I60" s="155"/>
      <c r="J60" s="155"/>
      <c r="K60" s="155"/>
      <c r="L60" s="155"/>
      <c r="M60" s="155"/>
      <c r="N60" s="155"/>
    </row>
    <row r="61" spans="2:14" s="37" customFormat="1" ht="15.6" thickBot="1">
      <c r="B61" s="201"/>
      <c r="C61" s="155"/>
      <c r="D61" s="155"/>
      <c r="E61" s="155"/>
      <c r="F61" s="155"/>
      <c r="G61" s="155"/>
      <c r="H61" s="155"/>
      <c r="I61" s="155"/>
      <c r="J61" s="155"/>
      <c r="K61" s="155"/>
      <c r="L61" s="155"/>
      <c r="M61" s="155"/>
      <c r="N61" s="155"/>
    </row>
    <row r="62" spans="2:14" s="37" customFormat="1">
      <c r="B62" s="201"/>
      <c r="C62" s="333"/>
      <c r="D62" s="333"/>
      <c r="E62" s="333"/>
      <c r="F62" s="333"/>
      <c r="G62" s="333"/>
      <c r="H62" s="333"/>
      <c r="I62" s="333"/>
      <c r="J62" s="333"/>
      <c r="K62" s="333"/>
      <c r="L62" s="333"/>
      <c r="M62" s="333"/>
      <c r="N62" s="333"/>
    </row>
    <row r="63" spans="2:14" s="37" customFormat="1" ht="15.6" thickBot="1">
      <c r="B63" s="201"/>
      <c r="C63" s="302" t="s">
        <v>32</v>
      </c>
      <c r="D63" s="303"/>
      <c r="E63" s="303"/>
      <c r="F63" s="303"/>
      <c r="G63" s="303"/>
      <c r="H63" s="303"/>
      <c r="I63" s="303"/>
      <c r="J63" s="303"/>
      <c r="K63" s="303"/>
      <c r="L63" s="303"/>
      <c r="M63" s="303"/>
      <c r="N63" s="303"/>
    </row>
    <row r="64" spans="2:14" s="37" customFormat="1">
      <c r="B64" s="201"/>
      <c r="C64" s="304" t="s">
        <v>33</v>
      </c>
      <c r="D64" s="305"/>
      <c r="E64" s="305"/>
      <c r="F64" s="305"/>
      <c r="G64" s="305"/>
      <c r="H64" s="305"/>
      <c r="I64" s="305"/>
      <c r="J64" s="305"/>
      <c r="K64" s="305"/>
      <c r="L64" s="305"/>
      <c r="M64" s="305"/>
      <c r="N64" s="305"/>
    </row>
    <row r="65" spans="2:14" s="37" customFormat="1" ht="15.6" thickBot="1">
      <c r="B65" s="201"/>
      <c r="C65" s="334"/>
      <c r="D65" s="334"/>
      <c r="E65" s="334"/>
      <c r="F65" s="334"/>
      <c r="G65" s="334"/>
      <c r="H65" s="334"/>
      <c r="I65" s="334"/>
      <c r="J65" s="334"/>
      <c r="K65" s="334"/>
      <c r="L65" s="334"/>
      <c r="M65" s="334"/>
      <c r="N65" s="334"/>
    </row>
    <row r="66" spans="2:14" s="37" customFormat="1">
      <c r="B66" s="201"/>
      <c r="C66" s="287" t="s">
        <v>34</v>
      </c>
      <c r="D66" s="287"/>
      <c r="E66" s="287"/>
      <c r="F66" s="287"/>
      <c r="G66" s="287"/>
      <c r="H66" s="287"/>
      <c r="I66" s="287"/>
      <c r="J66" s="287"/>
      <c r="K66" s="287"/>
      <c r="L66" s="287"/>
      <c r="M66" s="287"/>
      <c r="N66" s="287"/>
    </row>
    <row r="67" spans="2:14" s="37" customFormat="1">
      <c r="B67" s="201"/>
      <c r="C67" s="283" t="s">
        <v>35</v>
      </c>
      <c r="D67" s="283"/>
      <c r="E67" s="283"/>
      <c r="F67" s="283"/>
      <c r="G67" s="283"/>
      <c r="H67" s="283"/>
      <c r="I67" s="283"/>
      <c r="J67" s="283"/>
      <c r="K67" s="283"/>
      <c r="L67" s="283"/>
      <c r="M67" s="283"/>
      <c r="N67" s="283"/>
    </row>
    <row r="68" spans="2:14" s="37" customFormat="1" ht="16.5" customHeight="1">
      <c r="B68" s="201"/>
      <c r="C68" s="287" t="s">
        <v>37</v>
      </c>
      <c r="D68" s="287"/>
      <c r="E68" s="287"/>
      <c r="F68" s="287"/>
      <c r="G68" s="287"/>
      <c r="H68" s="287"/>
      <c r="I68" s="287"/>
      <c r="J68" s="287"/>
      <c r="K68" s="287"/>
      <c r="L68" s="287"/>
      <c r="M68" s="287"/>
      <c r="N68" s="287"/>
    </row>
    <row r="69" spans="2:14" s="37" customFormat="1">
      <c r="B69" s="12"/>
      <c r="C69" s="12"/>
      <c r="D69" s="12"/>
      <c r="E69" s="12"/>
      <c r="F69" s="12"/>
      <c r="G69" s="12"/>
      <c r="H69" s="12"/>
      <c r="I69" s="12"/>
      <c r="J69" s="12"/>
      <c r="K69" s="12"/>
      <c r="L69" s="12"/>
      <c r="M69" s="12"/>
      <c r="N69" s="12"/>
    </row>
    <row r="70" spans="2:14" s="37" customFormat="1">
      <c r="B70" s="12"/>
      <c r="C70" s="12"/>
      <c r="D70" s="12"/>
      <c r="E70" s="12"/>
      <c r="F70" s="12"/>
      <c r="G70" s="12"/>
      <c r="H70" s="12"/>
      <c r="I70" s="12"/>
      <c r="J70" s="12"/>
      <c r="K70" s="12"/>
      <c r="L70" s="12"/>
      <c r="M70" s="12"/>
      <c r="N70" s="12"/>
    </row>
    <row r="71" spans="2:14" s="37" customFormat="1">
      <c r="B71" s="12"/>
      <c r="C71" s="12"/>
      <c r="D71" s="12"/>
      <c r="E71" s="12"/>
      <c r="F71" s="12"/>
      <c r="G71" s="12"/>
      <c r="H71" s="12"/>
      <c r="I71" s="12"/>
      <c r="J71" s="189"/>
      <c r="K71" s="12"/>
      <c r="L71" s="12"/>
      <c r="M71" s="12"/>
      <c r="N71" s="12"/>
    </row>
    <row r="72" spans="2:14" s="37" customFormat="1">
      <c r="B72" s="12"/>
      <c r="C72" s="12"/>
      <c r="D72" s="12"/>
      <c r="E72" s="12"/>
      <c r="F72" s="12"/>
      <c r="G72" s="12"/>
      <c r="H72" s="12"/>
      <c r="I72" s="12"/>
      <c r="J72" s="189"/>
      <c r="K72" s="190"/>
      <c r="L72" s="12"/>
      <c r="M72" s="12"/>
      <c r="N72" s="12"/>
    </row>
  </sheetData>
  <protectedRanges>
    <protectedRange algorithmName="SHA-512" hashValue="19r0bVvPR7yZA0UiYij7Tv1CBk3noIABvFePbLhCJ4nk3L6A+Fy+RdPPS3STf+a52x4pG2PQK4FAkXK9epnlIA==" saltValue="gQC4yrLvnbJqxYZ0KSEoZA==" spinCount="100000" sqref="C16:D19 F16:H18 F19:G19 B15 D15 D25:D36 H30:H36 D57:D61 H57:H61" name="Government revenues_1"/>
    <protectedRange algorithmName="SHA-512" hashValue="19r0bVvPR7yZA0UiYij7Tv1CBk3noIABvFePbLhCJ4nk3L6A+Fy+RdPPS3STf+a52x4pG2PQK4FAkXK9epnlIA==" saltValue="gQC4yrLvnbJqxYZ0KSEoZA==" spinCount="100000" sqref="I17:I19 I25:I36 I15 I57:I61" name="Government revenues_2"/>
    <protectedRange algorithmName="SHA-512" hashValue="19r0bVvPR7yZA0UiYij7Tv1CBk3noIABvFePbLhCJ4nk3L6A+Fy+RdPPS3STf+a52x4pG2PQK4FAkXK9epnlIA==" saltValue="gQC4yrLvnbJqxYZ0KSEoZA==" spinCount="100000" sqref="C25:C28 C15" name="Government revenues_1_1"/>
    <protectedRange algorithmName="SHA-512" hashValue="19r0bVvPR7yZA0UiYij7Tv1CBk3noIABvFePbLhCJ4nk3L6A+Fy+RdPPS3STf+a52x4pG2PQK4FAkXK9epnlIA==" saltValue="gQC4yrLvnbJqxYZ0KSEoZA==" spinCount="100000" sqref="H15 H27 H25" name="Government revenues_1_3"/>
    <protectedRange algorithmName="SHA-512" hashValue="19r0bVvPR7yZA0UiYij7Tv1CBk3noIABvFePbLhCJ4nk3L6A+Fy+RdPPS3STf+a52x4pG2PQK4FAkXK9epnlIA==" saltValue="gQC4yrLvnbJqxYZ0KSEoZA==" spinCount="100000" sqref="H26 H28" name="Government revenues_1_4"/>
    <protectedRange algorithmName="SHA-512" hashValue="19r0bVvPR7yZA0UiYij7Tv1CBk3noIABvFePbLhCJ4nk3L6A+Fy+RdPPS3STf+a52x4pG2PQK4FAkXK9epnlIA==" saltValue="gQC4yrLvnbJqxYZ0KSEoZA==" spinCount="100000" sqref="C38" name="Government revenues_1_1_1"/>
  </protectedRanges>
  <mergeCells count="19">
    <mergeCell ref="C68:N68"/>
    <mergeCell ref="B13:N13"/>
    <mergeCell ref="C62:N62"/>
    <mergeCell ref="C63:N63"/>
    <mergeCell ref="C64:N64"/>
    <mergeCell ref="C65:N65"/>
    <mergeCell ref="C66:N66"/>
    <mergeCell ref="C67:N67"/>
    <mergeCell ref="C21:N21"/>
    <mergeCell ref="C2:N2"/>
    <mergeCell ref="C3:N3"/>
    <mergeCell ref="C4:N4"/>
    <mergeCell ref="C5:N5"/>
    <mergeCell ref="C6:N6"/>
    <mergeCell ref="C7:N7"/>
    <mergeCell ref="C8:N8"/>
    <mergeCell ref="C9:N9"/>
    <mergeCell ref="C10:N10"/>
    <mergeCell ref="C11:N11"/>
  </mergeCells>
  <dataValidations xWindow="1133" yWindow="562" count="13">
    <dataValidation type="textLength" allowBlank="1" showInputMessage="1" showErrorMessage="1" errorTitle="Please do not edit these cells" error="Please do not edit these cells" sqref="C21:N21" xr:uid="{5BD11D2E-7C8F-496F-A0AD-C865F4EBDE8D}">
      <formula1>10000</formula1>
      <formula2>50000</formula2>
    </dataValidation>
    <dataValidation type="list" showInputMessage="1" showErrorMessage="1" sqref="H15 H25:H28 H30:H36 H57:H61" xr:uid="{A6114BF9-8164-40A8-BE5B-291A21E8C59E}">
      <formula1>Projectname</formula1>
    </dataValidation>
    <dataValidation type="list" showInputMessage="1" showErrorMessage="1" sqref="C15 C25:C28 C38" xr:uid="{BC71062D-446F-42A4-BE9D-DD9B026D011F}">
      <formula1>Companies_list</formula1>
    </dataValidation>
    <dataValidation type="textLength" allowBlank="1" showInputMessage="1" showErrorMessage="1" sqref="B1:O14 B16:G20 J16:J18 H16:I16 H18:I18 H20:J20 K16:N20 B34:B68 C62:N68 C24:N24 A1:A72 C37 H37:H56 O22:O36 O57:O72" xr:uid="{FA9D5B36-9236-43A9-B346-F91F9A7BA7B2}">
      <formula1>9999999</formula1>
      <formula2>99999999</formula2>
    </dataValidation>
    <dataValidation type="whole" allowBlank="1" showInputMessage="1" showErrorMessage="1" sqref="H17:I17 H19:I19" xr:uid="{5B7817A7-11FB-42D9-9460-F44DC212A83E}">
      <formula1>1</formula1>
      <formula2>2</formula2>
    </dataValidation>
    <dataValidation allowBlank="1" showInputMessage="1" showErrorMessage="1" promptTitle="Company name" prompt="Input company name here._x000a__x000a_Please refrain from using acronyms, and input complete name." sqref="C29:C36 C39:C61" xr:uid="{4CF1C77D-06E9-42F8-8D55-AC492CB6A859}"/>
    <dataValidation type="list" allowBlank="1" showInputMessage="1" showErrorMessage="1" sqref="I15 I25:I36 I57:I61" xr:uid="{D122FD09-F6C9-4F3D-A48A-BB98A1F564D3}">
      <formula1>Currency_code_list</formula1>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15 E25:E26 E29" xr:uid="{869125D6-CA61-4F7B-AB37-BA3A25D777C0}">
      <formula1>Revenue_stream_list</formula1>
    </dataValidation>
    <dataValidation type="list" allowBlank="1" showInputMessage="1" showErrorMessage="1" sqref="D15 D25:D36 D57:D61" xr:uid="{3D63B995-AC0B-4208-BD62-9C408DE48CDF}">
      <formula1>Government_entities_list</formula1>
    </dataValidation>
    <dataValidation type="list" allowBlank="1" showInputMessage="1" showErrorMessage="1" sqref="B15" xr:uid="{2BF32111-BE6B-4DF0-BCF7-817B9CC3189C}">
      <formula1>Sector_list</formula1>
    </dataValidation>
    <dataValidation type="list" allowBlank="1" showInputMessage="1" showErrorMessage="1" sqref="F15:G15 K15 K57:K61 K25:K36 F25:G36 F57:G61" xr:uid="{6330F492-8F41-4B18-8338-9C60C4BF1F85}">
      <formula1>Simple_options_list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15 F37:F56 M25:M36 M57:M61" xr:uid="{F8CA824B-C2B6-41DA-B529-F048E26CDA85}">
      <formula1>"&lt;Select unit&gt;,Sm3,Sm3 o.e.,Barrels,Tonnes,oz,carats,Scf"</formula1>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15 J25:J36 J57:J61" xr:uid="{FE01652F-8EB5-4B64-AB8F-A52C0CC80CED}">
      <formula1>0.1</formula1>
      <formula2>0.2</formula2>
    </dataValidation>
  </dataValidations>
  <hyperlinks>
    <hyperlink ref="B13" r:id="rId1" location="r4-1" display="EITI Requirement 4.1" xr:uid="{C2EB4DE3-FE2A-4B0E-A9A2-A17B452456B1}"/>
    <hyperlink ref="C9:K9" r:id="rId2" display="If you have any questions, please contact data@eiti.org" xr:uid="{2D9BE027-1642-4A10-B6F8-94EC851B8F28}"/>
    <hyperlink ref="C64:G64" r:id="rId3" display="Give us your feedback or report a conflict in the data! Write to us at  data@eiti.org" xr:uid="{72442048-902D-4FAE-8A16-3DE60997178A}"/>
    <hyperlink ref="C63:G63" r:id="rId4" display="For the latest version of Summary data templates, see  https://eiti.org/summary-data-template" xr:uid="{6CB1C6BB-D004-4D7E-B9D6-5D98569F2D9E}"/>
  </hyperlinks>
  <pageMargins left="0.7" right="0.7" top="0.75" bottom="0.75" header="0.3" footer="0.3"/>
  <pageSetup paperSize="9" orientation="portrait" r:id="rId5"/>
  <tableParts count="2">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E246"/>
  <sheetViews>
    <sheetView showGridLines="0" topLeftCell="G1" zoomScale="75" zoomScaleNormal="75" workbookViewId="0">
      <selection activeCell="N66" sqref="N66"/>
    </sheetView>
  </sheetViews>
  <sheetFormatPr defaultColWidth="9.21875" defaultRowHeight="14.4"/>
  <cols>
    <col min="1" max="1" width="38.77734375" bestFit="1" customWidth="1"/>
    <col min="2" max="3" width="17.5546875" customWidth="1"/>
    <col min="4" max="7" width="26.44140625" customWidth="1"/>
    <col min="9" max="9" width="24.44140625" customWidth="1"/>
    <col min="10" max="10" width="28.5546875" customWidth="1"/>
    <col min="11" max="11" width="20.44140625" bestFit="1" customWidth="1"/>
    <col min="14" max="14" width="17.44140625" customWidth="1"/>
    <col min="15" max="15" width="23.44140625" customWidth="1"/>
    <col min="16" max="16" width="13.5546875" customWidth="1"/>
    <col min="19" max="19" width="15.77734375" customWidth="1"/>
    <col min="20" max="20" width="10.77734375" customWidth="1"/>
    <col min="27" max="27" width="10.44140625" customWidth="1"/>
    <col min="29" max="29" width="15.5546875" customWidth="1"/>
    <col min="31" max="31" width="16" customWidth="1"/>
  </cols>
  <sheetData>
    <row r="1" spans="1:31">
      <c r="A1" s="1" t="s">
        <v>593</v>
      </c>
      <c r="I1" s="1" t="s">
        <v>594</v>
      </c>
      <c r="K1" s="1" t="s">
        <v>595</v>
      </c>
      <c r="N1" s="1" t="s">
        <v>596</v>
      </c>
      <c r="S1" s="1" t="s">
        <v>597</v>
      </c>
      <c r="AA1" s="1" t="s">
        <v>598</v>
      </c>
      <c r="AC1" s="1" t="s">
        <v>599</v>
      </c>
      <c r="AE1" s="1" t="s">
        <v>600</v>
      </c>
    </row>
    <row r="2" spans="1:31">
      <c r="A2" s="1" t="s">
        <v>601</v>
      </c>
      <c r="B2" s="1" t="s">
        <v>602</v>
      </c>
      <c r="C2" s="1" t="s">
        <v>54</v>
      </c>
      <c r="D2" s="1" t="s">
        <v>603</v>
      </c>
      <c r="E2" s="1" t="s">
        <v>604</v>
      </c>
      <c r="F2" s="1" t="s">
        <v>605</v>
      </c>
      <c r="G2" s="1" t="s">
        <v>439</v>
      </c>
      <c r="I2" t="s">
        <v>606</v>
      </c>
      <c r="K2" t="s">
        <v>606</v>
      </c>
      <c r="N2" s="4" t="s">
        <v>607</v>
      </c>
      <c r="O2" s="4" t="s">
        <v>608</v>
      </c>
      <c r="P2" s="4" t="s">
        <v>609</v>
      </c>
      <c r="S2" s="1" t="s">
        <v>610</v>
      </c>
      <c r="T2" s="1" t="s">
        <v>611</v>
      </c>
      <c r="U2" s="1" t="s">
        <v>612</v>
      </c>
      <c r="V2" s="1" t="s">
        <v>545</v>
      </c>
      <c r="W2" s="1" t="s">
        <v>546</v>
      </c>
      <c r="X2" s="1" t="s">
        <v>547</v>
      </c>
      <c r="Y2" s="1" t="s">
        <v>548</v>
      </c>
      <c r="AA2" s="1" t="s">
        <v>613</v>
      </c>
      <c r="AC2" t="s">
        <v>614</v>
      </c>
      <c r="AE2" t="s">
        <v>365</v>
      </c>
    </row>
    <row r="3" spans="1:31">
      <c r="A3" t="s">
        <v>615</v>
      </c>
      <c r="B3" t="s">
        <v>616</v>
      </c>
      <c r="C3" t="s">
        <v>617</v>
      </c>
      <c r="D3" t="s">
        <v>618</v>
      </c>
      <c r="E3" t="s">
        <v>197</v>
      </c>
      <c r="F3">
        <v>840</v>
      </c>
      <c r="G3" t="s">
        <v>619</v>
      </c>
      <c r="I3" t="s">
        <v>620</v>
      </c>
      <c r="K3" s="6" t="s">
        <v>621</v>
      </c>
      <c r="N3" s="5" t="s">
        <v>622</v>
      </c>
      <c r="O3" s="5" t="s">
        <v>623</v>
      </c>
      <c r="P3" t="s">
        <v>624</v>
      </c>
      <c r="S3" t="s">
        <v>557</v>
      </c>
      <c r="T3" t="s">
        <v>625</v>
      </c>
      <c r="U3" t="s">
        <v>626</v>
      </c>
      <c r="V3" t="s">
        <v>627</v>
      </c>
      <c r="W3" t="s">
        <v>628</v>
      </c>
      <c r="X3" t="s">
        <v>557</v>
      </c>
      <c r="Y3" t="s">
        <v>557</v>
      </c>
      <c r="AA3" t="s">
        <v>629</v>
      </c>
      <c r="AC3" t="s">
        <v>630</v>
      </c>
      <c r="AE3" t="s">
        <v>361</v>
      </c>
    </row>
    <row r="4" spans="1:31">
      <c r="A4" t="s">
        <v>631</v>
      </c>
      <c r="B4" t="s">
        <v>632</v>
      </c>
      <c r="C4" t="s">
        <v>633</v>
      </c>
      <c r="D4" t="s">
        <v>634</v>
      </c>
      <c r="E4" t="s">
        <v>635</v>
      </c>
      <c r="F4">
        <v>971</v>
      </c>
      <c r="G4" t="s">
        <v>636</v>
      </c>
      <c r="I4" t="s">
        <v>65</v>
      </c>
      <c r="K4" t="s">
        <v>135</v>
      </c>
      <c r="N4" s="5" t="s">
        <v>637</v>
      </c>
      <c r="O4" s="5" t="s">
        <v>638</v>
      </c>
      <c r="P4" t="s">
        <v>639</v>
      </c>
      <c r="S4" t="s">
        <v>640</v>
      </c>
      <c r="T4" t="s">
        <v>641</v>
      </c>
      <c r="U4" t="s">
        <v>642</v>
      </c>
      <c r="V4" t="s">
        <v>627</v>
      </c>
      <c r="W4" t="s">
        <v>628</v>
      </c>
      <c r="X4" t="s">
        <v>640</v>
      </c>
      <c r="Y4" t="s">
        <v>640</v>
      </c>
      <c r="AA4" t="s">
        <v>86</v>
      </c>
      <c r="AC4" t="s">
        <v>643</v>
      </c>
      <c r="AE4" t="s">
        <v>644</v>
      </c>
    </row>
    <row r="5" spans="1:31">
      <c r="A5" t="s">
        <v>645</v>
      </c>
      <c r="B5" t="s">
        <v>646</v>
      </c>
      <c r="C5" t="s">
        <v>647</v>
      </c>
      <c r="D5" t="s">
        <v>648</v>
      </c>
      <c r="E5" t="s">
        <v>649</v>
      </c>
      <c r="F5">
        <v>978</v>
      </c>
      <c r="G5" t="s">
        <v>650</v>
      </c>
      <c r="I5" t="s">
        <v>101</v>
      </c>
      <c r="K5" t="s">
        <v>82</v>
      </c>
      <c r="N5" s="5" t="s">
        <v>651</v>
      </c>
      <c r="O5" s="5" t="s">
        <v>652</v>
      </c>
      <c r="P5" t="s">
        <v>653</v>
      </c>
      <c r="S5" t="s">
        <v>654</v>
      </c>
      <c r="T5" t="s">
        <v>655</v>
      </c>
      <c r="U5" t="s">
        <v>656</v>
      </c>
      <c r="V5" t="s">
        <v>627</v>
      </c>
      <c r="W5" t="s">
        <v>654</v>
      </c>
      <c r="X5" t="s">
        <v>654</v>
      </c>
      <c r="Y5" t="s">
        <v>654</v>
      </c>
      <c r="AA5" t="s">
        <v>87</v>
      </c>
      <c r="AC5" t="s">
        <v>444</v>
      </c>
      <c r="AE5" t="s">
        <v>657</v>
      </c>
    </row>
    <row r="6" spans="1:31">
      <c r="A6" t="s">
        <v>658</v>
      </c>
      <c r="B6" t="s">
        <v>659</v>
      </c>
      <c r="C6" t="s">
        <v>660</v>
      </c>
      <c r="D6" t="s">
        <v>661</v>
      </c>
      <c r="E6" t="s">
        <v>662</v>
      </c>
      <c r="F6">
        <v>8</v>
      </c>
      <c r="G6" t="s">
        <v>663</v>
      </c>
      <c r="I6" t="s">
        <v>72</v>
      </c>
      <c r="K6" t="s">
        <v>77</v>
      </c>
      <c r="N6" s="5" t="s">
        <v>664</v>
      </c>
      <c r="O6" s="5" t="s">
        <v>665</v>
      </c>
      <c r="P6" t="s">
        <v>666</v>
      </c>
      <c r="S6" t="s">
        <v>667</v>
      </c>
      <c r="T6" t="s">
        <v>668</v>
      </c>
      <c r="U6" t="s">
        <v>669</v>
      </c>
      <c r="V6" t="s">
        <v>627</v>
      </c>
      <c r="W6" t="s">
        <v>667</v>
      </c>
      <c r="X6" t="s">
        <v>667</v>
      </c>
      <c r="Y6" t="s">
        <v>667</v>
      </c>
      <c r="AA6" t="s">
        <v>385</v>
      </c>
      <c r="AC6" t="s">
        <v>670</v>
      </c>
      <c r="AE6" t="s">
        <v>671</v>
      </c>
    </row>
    <row r="7" spans="1:31">
      <c r="A7" t="s">
        <v>672</v>
      </c>
      <c r="B7" t="s">
        <v>673</v>
      </c>
      <c r="C7" t="s">
        <v>674</v>
      </c>
      <c r="D7" t="s">
        <v>675</v>
      </c>
      <c r="E7" t="s">
        <v>676</v>
      </c>
      <c r="F7">
        <v>12</v>
      </c>
      <c r="G7" t="s">
        <v>677</v>
      </c>
      <c r="I7" t="s">
        <v>77</v>
      </c>
      <c r="K7" t="s">
        <v>110</v>
      </c>
      <c r="N7" s="5" t="s">
        <v>678</v>
      </c>
      <c r="O7" s="5" t="s">
        <v>679</v>
      </c>
      <c r="P7" t="s">
        <v>680</v>
      </c>
      <c r="S7" t="s">
        <v>681</v>
      </c>
      <c r="T7" t="s">
        <v>682</v>
      </c>
      <c r="U7" t="s">
        <v>683</v>
      </c>
      <c r="V7" t="s">
        <v>627</v>
      </c>
      <c r="W7" t="s">
        <v>684</v>
      </c>
      <c r="X7" t="s">
        <v>681</v>
      </c>
      <c r="Y7" t="s">
        <v>681</v>
      </c>
      <c r="AA7" t="s">
        <v>77</v>
      </c>
      <c r="AC7" t="s">
        <v>685</v>
      </c>
      <c r="AE7" t="s">
        <v>685</v>
      </c>
    </row>
    <row r="8" spans="1:31">
      <c r="A8" t="s">
        <v>686</v>
      </c>
      <c r="B8" t="s">
        <v>687</v>
      </c>
      <c r="C8" t="s">
        <v>688</v>
      </c>
      <c r="D8" t="s">
        <v>689</v>
      </c>
      <c r="E8" t="s">
        <v>197</v>
      </c>
      <c r="F8">
        <v>840</v>
      </c>
      <c r="G8" t="s">
        <v>619</v>
      </c>
      <c r="N8" s="5" t="s">
        <v>690</v>
      </c>
      <c r="O8" s="5" t="s">
        <v>691</v>
      </c>
      <c r="P8" t="s">
        <v>692</v>
      </c>
      <c r="S8" t="s">
        <v>693</v>
      </c>
      <c r="T8" t="s">
        <v>694</v>
      </c>
      <c r="U8" t="s">
        <v>695</v>
      </c>
      <c r="V8" t="s">
        <v>627</v>
      </c>
      <c r="W8" t="s">
        <v>684</v>
      </c>
      <c r="X8" t="s">
        <v>693</v>
      </c>
      <c r="Y8" t="s">
        <v>693</v>
      </c>
      <c r="AA8" t="s">
        <v>379</v>
      </c>
      <c r="AC8" t="s">
        <v>77</v>
      </c>
    </row>
    <row r="9" spans="1:31">
      <c r="A9" t="s">
        <v>696</v>
      </c>
      <c r="B9" t="s">
        <v>697</v>
      </c>
      <c r="C9" t="s">
        <v>698</v>
      </c>
      <c r="D9" t="s">
        <v>699</v>
      </c>
      <c r="E9" t="s">
        <v>649</v>
      </c>
      <c r="F9">
        <v>978</v>
      </c>
      <c r="G9" t="s">
        <v>650</v>
      </c>
      <c r="I9" s="1" t="s">
        <v>700</v>
      </c>
      <c r="N9" s="5" t="s">
        <v>701</v>
      </c>
      <c r="O9" s="5" t="s">
        <v>702</v>
      </c>
      <c r="P9" t="s">
        <v>703</v>
      </c>
      <c r="S9" t="s">
        <v>704</v>
      </c>
      <c r="T9" t="s">
        <v>705</v>
      </c>
      <c r="U9" t="s">
        <v>706</v>
      </c>
      <c r="V9" t="s">
        <v>627</v>
      </c>
      <c r="W9" t="s">
        <v>684</v>
      </c>
      <c r="X9" t="s">
        <v>707</v>
      </c>
      <c r="Y9" t="s">
        <v>704</v>
      </c>
      <c r="AA9" t="s">
        <v>685</v>
      </c>
    </row>
    <row r="10" spans="1:31">
      <c r="A10" t="s">
        <v>53</v>
      </c>
      <c r="B10" t="s">
        <v>708</v>
      </c>
      <c r="C10" t="s">
        <v>55</v>
      </c>
      <c r="D10" t="s">
        <v>709</v>
      </c>
      <c r="E10" t="s">
        <v>59</v>
      </c>
      <c r="F10">
        <v>973</v>
      </c>
      <c r="G10" t="s">
        <v>57</v>
      </c>
      <c r="I10" s="163" t="s">
        <v>604</v>
      </c>
      <c r="J10" s="163" t="s">
        <v>605</v>
      </c>
      <c r="K10" s="164" t="s">
        <v>439</v>
      </c>
      <c r="N10" s="5" t="s">
        <v>710</v>
      </c>
      <c r="O10" s="5" t="s">
        <v>711</v>
      </c>
      <c r="P10" t="s">
        <v>712</v>
      </c>
      <c r="S10" t="s">
        <v>713</v>
      </c>
      <c r="T10" t="s">
        <v>714</v>
      </c>
      <c r="U10" t="s">
        <v>715</v>
      </c>
      <c r="V10" t="s">
        <v>627</v>
      </c>
      <c r="W10" t="s">
        <v>684</v>
      </c>
      <c r="X10" t="s">
        <v>707</v>
      </c>
      <c r="Y10" t="s">
        <v>713</v>
      </c>
    </row>
    <row r="11" spans="1:31">
      <c r="A11" t="s">
        <v>716</v>
      </c>
      <c r="B11" t="s">
        <v>717</v>
      </c>
      <c r="C11" t="s">
        <v>718</v>
      </c>
      <c r="D11" t="s">
        <v>719</v>
      </c>
      <c r="E11" t="s">
        <v>720</v>
      </c>
      <c r="F11">
        <v>951</v>
      </c>
      <c r="G11" t="s">
        <v>721</v>
      </c>
      <c r="I11" s="2" t="s">
        <v>722</v>
      </c>
      <c r="J11" s="2">
        <v>784</v>
      </c>
      <c r="K11" s="3" t="s">
        <v>723</v>
      </c>
      <c r="N11" s="5" t="s">
        <v>724</v>
      </c>
      <c r="O11" s="5" t="s">
        <v>725</v>
      </c>
      <c r="P11" t="s">
        <v>726</v>
      </c>
      <c r="S11" t="s">
        <v>727</v>
      </c>
      <c r="T11" t="s">
        <v>728</v>
      </c>
      <c r="U11" t="s">
        <v>729</v>
      </c>
      <c r="V11" t="s">
        <v>627</v>
      </c>
      <c r="W11" t="s">
        <v>684</v>
      </c>
      <c r="X11" t="s">
        <v>707</v>
      </c>
      <c r="Y11" t="s">
        <v>727</v>
      </c>
    </row>
    <row r="12" spans="1:31">
      <c r="A12" t="s">
        <v>730</v>
      </c>
      <c r="B12" t="s">
        <v>731</v>
      </c>
      <c r="C12" t="s">
        <v>732</v>
      </c>
      <c r="D12" t="s">
        <v>733</v>
      </c>
      <c r="E12" t="s">
        <v>720</v>
      </c>
      <c r="F12">
        <v>951</v>
      </c>
      <c r="G12" t="s">
        <v>721</v>
      </c>
      <c r="I12" s="2" t="s">
        <v>635</v>
      </c>
      <c r="J12" s="2">
        <v>971</v>
      </c>
      <c r="K12" s="3" t="s">
        <v>636</v>
      </c>
      <c r="N12" s="5" t="s">
        <v>734</v>
      </c>
      <c r="O12" s="5" t="s">
        <v>735</v>
      </c>
      <c r="P12" t="s">
        <v>736</v>
      </c>
      <c r="S12" t="s">
        <v>737</v>
      </c>
      <c r="T12" t="s">
        <v>738</v>
      </c>
      <c r="U12" t="s">
        <v>739</v>
      </c>
      <c r="V12" t="s">
        <v>627</v>
      </c>
      <c r="W12" t="s">
        <v>740</v>
      </c>
      <c r="X12" t="s">
        <v>737</v>
      </c>
      <c r="Y12" t="s">
        <v>737</v>
      </c>
    </row>
    <row r="13" spans="1:31">
      <c r="A13" t="s">
        <v>741</v>
      </c>
      <c r="B13" t="s">
        <v>742</v>
      </c>
      <c r="C13" t="s">
        <v>743</v>
      </c>
      <c r="D13" t="s">
        <v>744</v>
      </c>
      <c r="E13" t="s">
        <v>745</v>
      </c>
      <c r="F13">
        <v>32</v>
      </c>
      <c r="G13" t="s">
        <v>746</v>
      </c>
      <c r="I13" s="2" t="s">
        <v>662</v>
      </c>
      <c r="J13" s="2">
        <v>8</v>
      </c>
      <c r="K13" s="3" t="s">
        <v>663</v>
      </c>
      <c r="N13" s="5" t="s">
        <v>747</v>
      </c>
      <c r="O13" s="5" t="s">
        <v>748</v>
      </c>
      <c r="P13" t="s">
        <v>749</v>
      </c>
      <c r="S13" t="s">
        <v>750</v>
      </c>
      <c r="T13" t="s">
        <v>751</v>
      </c>
      <c r="U13" t="s">
        <v>752</v>
      </c>
      <c r="V13" t="s">
        <v>627</v>
      </c>
      <c r="W13" t="s">
        <v>740</v>
      </c>
      <c r="X13" t="s">
        <v>750</v>
      </c>
      <c r="Y13" t="s">
        <v>750</v>
      </c>
    </row>
    <row r="14" spans="1:31">
      <c r="A14" t="s">
        <v>753</v>
      </c>
      <c r="B14" t="s">
        <v>754</v>
      </c>
      <c r="C14" t="s">
        <v>755</v>
      </c>
      <c r="D14" t="s">
        <v>756</v>
      </c>
      <c r="E14" t="s">
        <v>757</v>
      </c>
      <c r="F14">
        <v>51</v>
      </c>
      <c r="G14" t="s">
        <v>758</v>
      </c>
      <c r="I14" s="2" t="s">
        <v>757</v>
      </c>
      <c r="J14" s="2">
        <v>51</v>
      </c>
      <c r="K14" s="3" t="s">
        <v>758</v>
      </c>
      <c r="N14" s="5" t="s">
        <v>759</v>
      </c>
      <c r="O14" s="5" t="s">
        <v>760</v>
      </c>
      <c r="P14" t="s">
        <v>761</v>
      </c>
      <c r="S14" t="s">
        <v>762</v>
      </c>
      <c r="T14" t="s">
        <v>763</v>
      </c>
      <c r="U14" t="s">
        <v>764</v>
      </c>
      <c r="V14" t="s">
        <v>627</v>
      </c>
      <c r="W14" t="s">
        <v>740</v>
      </c>
      <c r="X14" t="s">
        <v>762</v>
      </c>
      <c r="Y14" t="s">
        <v>762</v>
      </c>
    </row>
    <row r="15" spans="1:31">
      <c r="A15" t="s">
        <v>765</v>
      </c>
      <c r="B15" t="s">
        <v>766</v>
      </c>
      <c r="C15" t="s">
        <v>767</v>
      </c>
      <c r="D15" t="s">
        <v>768</v>
      </c>
      <c r="E15" t="s">
        <v>769</v>
      </c>
      <c r="F15">
        <v>533</v>
      </c>
      <c r="G15" t="s">
        <v>770</v>
      </c>
      <c r="I15" s="2" t="s">
        <v>771</v>
      </c>
      <c r="J15" s="2">
        <v>532</v>
      </c>
      <c r="K15" s="3" t="s">
        <v>772</v>
      </c>
      <c r="N15" s="5" t="s">
        <v>773</v>
      </c>
      <c r="O15" s="5" t="s">
        <v>774</v>
      </c>
      <c r="P15" t="s">
        <v>775</v>
      </c>
      <c r="S15" t="s">
        <v>776</v>
      </c>
      <c r="T15" t="s">
        <v>777</v>
      </c>
      <c r="U15" t="s">
        <v>778</v>
      </c>
      <c r="V15" t="s">
        <v>627</v>
      </c>
      <c r="W15" t="s">
        <v>776</v>
      </c>
      <c r="X15" t="s">
        <v>776</v>
      </c>
      <c r="Y15" t="s">
        <v>776</v>
      </c>
    </row>
    <row r="16" spans="1:31">
      <c r="A16" t="s">
        <v>779</v>
      </c>
      <c r="B16" t="s">
        <v>780</v>
      </c>
      <c r="C16" t="s">
        <v>781</v>
      </c>
      <c r="D16" t="s">
        <v>782</v>
      </c>
      <c r="E16" t="s">
        <v>783</v>
      </c>
      <c r="F16">
        <v>36</v>
      </c>
      <c r="G16" t="s">
        <v>784</v>
      </c>
      <c r="I16" s="2" t="s">
        <v>59</v>
      </c>
      <c r="J16" s="2">
        <v>973</v>
      </c>
      <c r="K16" s="3" t="s">
        <v>57</v>
      </c>
      <c r="N16" s="5" t="s">
        <v>785</v>
      </c>
      <c r="O16" s="5" t="s">
        <v>786</v>
      </c>
      <c r="P16" t="s">
        <v>787</v>
      </c>
      <c r="S16" t="s">
        <v>788</v>
      </c>
      <c r="T16" t="s">
        <v>789</v>
      </c>
      <c r="U16" t="s">
        <v>790</v>
      </c>
      <c r="V16" t="s">
        <v>791</v>
      </c>
      <c r="W16" t="s">
        <v>788</v>
      </c>
      <c r="X16" t="s">
        <v>788</v>
      </c>
      <c r="Y16" t="s">
        <v>788</v>
      </c>
    </row>
    <row r="17" spans="1:25">
      <c r="A17" t="s">
        <v>792</v>
      </c>
      <c r="B17" t="s">
        <v>793</v>
      </c>
      <c r="C17" t="s">
        <v>794</v>
      </c>
      <c r="D17" t="s">
        <v>795</v>
      </c>
      <c r="E17" t="s">
        <v>649</v>
      </c>
      <c r="F17">
        <v>978</v>
      </c>
      <c r="G17" t="s">
        <v>650</v>
      </c>
      <c r="I17" s="2" t="s">
        <v>745</v>
      </c>
      <c r="J17" s="2">
        <v>32</v>
      </c>
      <c r="K17" s="3" t="s">
        <v>746</v>
      </c>
      <c r="N17" s="5" t="s">
        <v>796</v>
      </c>
      <c r="O17" s="5" t="s">
        <v>797</v>
      </c>
      <c r="P17" t="s">
        <v>798</v>
      </c>
      <c r="S17" t="s">
        <v>799</v>
      </c>
      <c r="T17" t="s">
        <v>800</v>
      </c>
      <c r="U17" t="s">
        <v>801</v>
      </c>
      <c r="V17" t="s">
        <v>802</v>
      </c>
      <c r="W17" t="s">
        <v>803</v>
      </c>
      <c r="X17" t="s">
        <v>804</v>
      </c>
      <c r="Y17" t="s">
        <v>799</v>
      </c>
    </row>
    <row r="18" spans="1:25">
      <c r="A18" t="s">
        <v>805</v>
      </c>
      <c r="B18" t="s">
        <v>806</v>
      </c>
      <c r="C18" t="s">
        <v>807</v>
      </c>
      <c r="D18" t="s">
        <v>808</v>
      </c>
      <c r="E18" t="s">
        <v>809</v>
      </c>
      <c r="F18">
        <v>944</v>
      </c>
      <c r="G18" t="s">
        <v>810</v>
      </c>
      <c r="I18" s="2" t="s">
        <v>783</v>
      </c>
      <c r="J18" s="2">
        <v>36</v>
      </c>
      <c r="K18" s="3" t="s">
        <v>784</v>
      </c>
      <c r="N18" s="5" t="s">
        <v>811</v>
      </c>
      <c r="O18" s="5" t="s">
        <v>812</v>
      </c>
      <c r="P18" t="s">
        <v>813</v>
      </c>
      <c r="S18" t="s">
        <v>814</v>
      </c>
      <c r="T18" t="s">
        <v>815</v>
      </c>
      <c r="U18" t="s">
        <v>816</v>
      </c>
      <c r="V18" t="s">
        <v>802</v>
      </c>
      <c r="W18" t="s">
        <v>803</v>
      </c>
      <c r="X18" t="s">
        <v>804</v>
      </c>
      <c r="Y18" t="s">
        <v>814</v>
      </c>
    </row>
    <row r="19" spans="1:25">
      <c r="A19" t="s">
        <v>817</v>
      </c>
      <c r="B19" t="s">
        <v>818</v>
      </c>
      <c r="C19" t="s">
        <v>819</v>
      </c>
      <c r="D19" t="s">
        <v>820</v>
      </c>
      <c r="E19" t="s">
        <v>821</v>
      </c>
      <c r="F19">
        <v>44</v>
      </c>
      <c r="G19" t="s">
        <v>822</v>
      </c>
      <c r="I19" s="2" t="s">
        <v>769</v>
      </c>
      <c r="J19" s="2">
        <v>533</v>
      </c>
      <c r="K19" s="3" t="s">
        <v>770</v>
      </c>
      <c r="N19" s="5" t="s">
        <v>823</v>
      </c>
      <c r="O19" s="5" t="s">
        <v>824</v>
      </c>
      <c r="P19" t="s">
        <v>825</v>
      </c>
      <c r="S19" t="s">
        <v>826</v>
      </c>
      <c r="T19" t="s">
        <v>827</v>
      </c>
      <c r="U19" t="s">
        <v>828</v>
      </c>
      <c r="V19" t="s">
        <v>802</v>
      </c>
      <c r="W19" t="s">
        <v>803</v>
      </c>
      <c r="X19" t="s">
        <v>826</v>
      </c>
      <c r="Y19" t="s">
        <v>826</v>
      </c>
    </row>
    <row r="20" spans="1:25">
      <c r="A20" t="s">
        <v>829</v>
      </c>
      <c r="B20" t="s">
        <v>830</v>
      </c>
      <c r="C20" t="s">
        <v>831</v>
      </c>
      <c r="D20" t="s">
        <v>832</v>
      </c>
      <c r="E20" t="s">
        <v>833</v>
      </c>
      <c r="F20">
        <v>48</v>
      </c>
      <c r="G20" t="s">
        <v>834</v>
      </c>
      <c r="I20" s="2" t="s">
        <v>809</v>
      </c>
      <c r="J20" s="2">
        <v>944</v>
      </c>
      <c r="K20" s="3" t="s">
        <v>810</v>
      </c>
      <c r="N20" s="5" t="s">
        <v>835</v>
      </c>
      <c r="O20" s="5" t="s">
        <v>836</v>
      </c>
      <c r="P20" t="s">
        <v>837</v>
      </c>
      <c r="S20" t="s">
        <v>559</v>
      </c>
      <c r="T20" t="s">
        <v>838</v>
      </c>
      <c r="U20" t="s">
        <v>839</v>
      </c>
      <c r="V20" t="s">
        <v>802</v>
      </c>
      <c r="W20" t="s">
        <v>803</v>
      </c>
      <c r="X20" t="s">
        <v>840</v>
      </c>
      <c r="Y20" t="s">
        <v>559</v>
      </c>
    </row>
    <row r="21" spans="1:25">
      <c r="A21" t="s">
        <v>841</v>
      </c>
      <c r="B21" t="s">
        <v>842</v>
      </c>
      <c r="C21" t="s">
        <v>843</v>
      </c>
      <c r="D21" t="s">
        <v>844</v>
      </c>
      <c r="E21" t="s">
        <v>845</v>
      </c>
      <c r="F21">
        <v>50</v>
      </c>
      <c r="G21" t="s">
        <v>846</v>
      </c>
      <c r="I21" s="2" t="s">
        <v>847</v>
      </c>
      <c r="J21" s="2">
        <v>977</v>
      </c>
      <c r="K21" s="3" t="s">
        <v>848</v>
      </c>
      <c r="N21" s="5" t="s">
        <v>849</v>
      </c>
      <c r="O21" s="5" t="s">
        <v>850</v>
      </c>
      <c r="P21" t="s">
        <v>851</v>
      </c>
      <c r="S21" t="s">
        <v>852</v>
      </c>
      <c r="T21" t="s">
        <v>853</v>
      </c>
      <c r="U21" t="s">
        <v>854</v>
      </c>
      <c r="V21" t="s">
        <v>802</v>
      </c>
      <c r="W21" t="s">
        <v>803</v>
      </c>
      <c r="X21" t="s">
        <v>840</v>
      </c>
      <c r="Y21" t="s">
        <v>852</v>
      </c>
    </row>
    <row r="22" spans="1:25">
      <c r="A22" t="s">
        <v>855</v>
      </c>
      <c r="B22" t="s">
        <v>856</v>
      </c>
      <c r="C22" t="s">
        <v>857</v>
      </c>
      <c r="D22" t="s">
        <v>858</v>
      </c>
      <c r="E22" t="s">
        <v>859</v>
      </c>
      <c r="F22">
        <v>52</v>
      </c>
      <c r="G22" t="s">
        <v>860</v>
      </c>
      <c r="I22" s="2" t="s">
        <v>859</v>
      </c>
      <c r="J22" s="2">
        <v>52</v>
      </c>
      <c r="K22" s="3" t="s">
        <v>860</v>
      </c>
      <c r="N22" s="5" t="s">
        <v>861</v>
      </c>
      <c r="O22" s="5" t="s">
        <v>862</v>
      </c>
      <c r="P22" t="s">
        <v>863</v>
      </c>
      <c r="S22" t="s">
        <v>561</v>
      </c>
      <c r="T22" t="s">
        <v>864</v>
      </c>
      <c r="U22" t="s">
        <v>865</v>
      </c>
      <c r="V22" t="s">
        <v>802</v>
      </c>
      <c r="W22" t="s">
        <v>803</v>
      </c>
      <c r="X22" t="s">
        <v>840</v>
      </c>
      <c r="Y22" t="s">
        <v>866</v>
      </c>
    </row>
    <row r="23" spans="1:25">
      <c r="A23" t="s">
        <v>867</v>
      </c>
      <c r="B23" t="s">
        <v>868</v>
      </c>
      <c r="C23" t="s">
        <v>869</v>
      </c>
      <c r="D23" t="s">
        <v>870</v>
      </c>
      <c r="E23" t="s">
        <v>871</v>
      </c>
      <c r="F23">
        <v>974</v>
      </c>
      <c r="G23" t="s">
        <v>872</v>
      </c>
      <c r="I23" s="2" t="s">
        <v>845</v>
      </c>
      <c r="J23" s="2">
        <v>50</v>
      </c>
      <c r="K23" s="3" t="s">
        <v>846</v>
      </c>
      <c r="N23" s="5" t="s">
        <v>873</v>
      </c>
      <c r="O23" s="5" t="s">
        <v>874</v>
      </c>
      <c r="P23" t="s">
        <v>875</v>
      </c>
      <c r="S23" t="s">
        <v>876</v>
      </c>
      <c r="T23" t="s">
        <v>877</v>
      </c>
      <c r="U23" t="s">
        <v>878</v>
      </c>
      <c r="V23" t="s">
        <v>802</v>
      </c>
      <c r="W23" t="s">
        <v>803</v>
      </c>
      <c r="X23" t="s">
        <v>840</v>
      </c>
      <c r="Y23" t="s">
        <v>866</v>
      </c>
    </row>
    <row r="24" spans="1:25">
      <c r="A24" t="s">
        <v>879</v>
      </c>
      <c r="B24" t="s">
        <v>880</v>
      </c>
      <c r="C24" t="s">
        <v>881</v>
      </c>
      <c r="D24" t="s">
        <v>882</v>
      </c>
      <c r="E24" t="s">
        <v>649</v>
      </c>
      <c r="F24">
        <v>978</v>
      </c>
      <c r="G24" t="s">
        <v>650</v>
      </c>
      <c r="I24" s="2" t="s">
        <v>883</v>
      </c>
      <c r="J24" s="2">
        <v>975</v>
      </c>
      <c r="K24" s="3" t="s">
        <v>884</v>
      </c>
      <c r="N24" s="5" t="s">
        <v>885</v>
      </c>
      <c r="O24" s="5" t="s">
        <v>886</v>
      </c>
      <c r="P24" t="s">
        <v>887</v>
      </c>
      <c r="S24" t="s">
        <v>888</v>
      </c>
      <c r="T24" t="s">
        <v>889</v>
      </c>
      <c r="U24" t="s">
        <v>890</v>
      </c>
      <c r="V24" t="s">
        <v>802</v>
      </c>
      <c r="W24" t="s">
        <v>803</v>
      </c>
      <c r="X24" t="s">
        <v>840</v>
      </c>
      <c r="Y24" t="s">
        <v>888</v>
      </c>
    </row>
    <row r="25" spans="1:25">
      <c r="A25" t="s">
        <v>891</v>
      </c>
      <c r="B25" t="s">
        <v>892</v>
      </c>
      <c r="C25" t="s">
        <v>893</v>
      </c>
      <c r="D25" t="s">
        <v>894</v>
      </c>
      <c r="E25" t="s">
        <v>895</v>
      </c>
      <c r="F25">
        <v>84</v>
      </c>
      <c r="G25" t="s">
        <v>896</v>
      </c>
      <c r="I25" s="2" t="s">
        <v>833</v>
      </c>
      <c r="J25" s="2">
        <v>48</v>
      </c>
      <c r="K25" s="3" t="s">
        <v>834</v>
      </c>
      <c r="N25" s="5" t="s">
        <v>897</v>
      </c>
      <c r="O25" s="5" t="s">
        <v>898</v>
      </c>
      <c r="P25" t="s">
        <v>899</v>
      </c>
      <c r="S25" t="s">
        <v>900</v>
      </c>
      <c r="T25" t="s">
        <v>901</v>
      </c>
      <c r="U25" t="s">
        <v>902</v>
      </c>
      <c r="V25" t="s">
        <v>802</v>
      </c>
      <c r="W25" t="s">
        <v>803</v>
      </c>
      <c r="X25" t="s">
        <v>840</v>
      </c>
      <c r="Y25" t="s">
        <v>900</v>
      </c>
    </row>
    <row r="26" spans="1:25">
      <c r="A26" t="s">
        <v>903</v>
      </c>
      <c r="B26" t="s">
        <v>904</v>
      </c>
      <c r="C26" t="s">
        <v>905</v>
      </c>
      <c r="D26" t="s">
        <v>906</v>
      </c>
      <c r="E26" t="s">
        <v>907</v>
      </c>
      <c r="F26">
        <v>952</v>
      </c>
      <c r="G26" t="s">
        <v>908</v>
      </c>
      <c r="I26" s="2" t="s">
        <v>909</v>
      </c>
      <c r="J26" s="2">
        <v>108</v>
      </c>
      <c r="K26" s="3" t="s">
        <v>910</v>
      </c>
      <c r="N26" s="5" t="s">
        <v>911</v>
      </c>
      <c r="O26" s="5" t="s">
        <v>912</v>
      </c>
      <c r="P26" t="s">
        <v>913</v>
      </c>
      <c r="S26" t="s">
        <v>554</v>
      </c>
      <c r="T26" t="s">
        <v>914</v>
      </c>
      <c r="U26" t="s">
        <v>915</v>
      </c>
      <c r="V26" t="s">
        <v>802</v>
      </c>
      <c r="W26" t="s">
        <v>916</v>
      </c>
      <c r="X26" t="s">
        <v>554</v>
      </c>
      <c r="Y26" t="s">
        <v>554</v>
      </c>
    </row>
    <row r="27" spans="1:25">
      <c r="A27" t="s">
        <v>917</v>
      </c>
      <c r="B27" t="s">
        <v>918</v>
      </c>
      <c r="C27" t="s">
        <v>919</v>
      </c>
      <c r="D27" t="s">
        <v>920</v>
      </c>
      <c r="E27" t="s">
        <v>921</v>
      </c>
      <c r="F27">
        <v>60</v>
      </c>
      <c r="G27" t="s">
        <v>922</v>
      </c>
      <c r="I27" s="2" t="s">
        <v>921</v>
      </c>
      <c r="J27" s="2">
        <v>60</v>
      </c>
      <c r="K27" s="3" t="s">
        <v>922</v>
      </c>
      <c r="N27" s="5" t="s">
        <v>923</v>
      </c>
      <c r="O27" s="5" t="s">
        <v>924</v>
      </c>
      <c r="P27" t="s">
        <v>925</v>
      </c>
      <c r="S27" t="s">
        <v>926</v>
      </c>
      <c r="T27" t="s">
        <v>927</v>
      </c>
      <c r="U27" t="s">
        <v>928</v>
      </c>
      <c r="V27" t="s">
        <v>802</v>
      </c>
      <c r="W27" t="s">
        <v>916</v>
      </c>
      <c r="X27" t="s">
        <v>926</v>
      </c>
      <c r="Y27" t="s">
        <v>926</v>
      </c>
    </row>
    <row r="28" spans="1:25">
      <c r="A28" t="s">
        <v>929</v>
      </c>
      <c r="B28" t="s">
        <v>930</v>
      </c>
      <c r="C28" t="s">
        <v>931</v>
      </c>
      <c r="D28" t="s">
        <v>932</v>
      </c>
      <c r="E28" t="s">
        <v>931</v>
      </c>
      <c r="F28">
        <v>64</v>
      </c>
      <c r="G28" t="s">
        <v>933</v>
      </c>
      <c r="I28" s="2" t="s">
        <v>934</v>
      </c>
      <c r="J28" s="2">
        <v>96</v>
      </c>
      <c r="K28" s="3" t="s">
        <v>935</v>
      </c>
      <c r="N28" s="5" t="s">
        <v>936</v>
      </c>
      <c r="O28" s="5" t="s">
        <v>937</v>
      </c>
      <c r="P28" t="s">
        <v>938</v>
      </c>
      <c r="S28" t="s">
        <v>939</v>
      </c>
      <c r="T28" t="s">
        <v>940</v>
      </c>
      <c r="U28" t="s">
        <v>941</v>
      </c>
      <c r="V28" t="s">
        <v>802</v>
      </c>
      <c r="W28" t="s">
        <v>939</v>
      </c>
      <c r="X28" t="s">
        <v>939</v>
      </c>
      <c r="Y28" t="s">
        <v>939</v>
      </c>
    </row>
    <row r="29" spans="1:25">
      <c r="A29" t="s">
        <v>942</v>
      </c>
      <c r="B29" t="s">
        <v>943</v>
      </c>
      <c r="C29" t="s">
        <v>944</v>
      </c>
      <c r="D29" t="s">
        <v>945</v>
      </c>
      <c r="E29" t="s">
        <v>946</v>
      </c>
      <c r="F29">
        <v>68</v>
      </c>
      <c r="G29" t="s">
        <v>947</v>
      </c>
      <c r="I29" s="2" t="s">
        <v>946</v>
      </c>
      <c r="J29" s="2">
        <v>68</v>
      </c>
      <c r="K29" s="3" t="s">
        <v>947</v>
      </c>
      <c r="N29" s="5" t="s">
        <v>948</v>
      </c>
      <c r="O29" s="5" t="s">
        <v>949</v>
      </c>
      <c r="P29" t="s">
        <v>950</v>
      </c>
      <c r="S29" t="s">
        <v>951</v>
      </c>
      <c r="T29" t="s">
        <v>952</v>
      </c>
      <c r="U29" t="s">
        <v>953</v>
      </c>
      <c r="V29" t="s">
        <v>802</v>
      </c>
      <c r="W29" t="s">
        <v>951</v>
      </c>
      <c r="X29" t="s">
        <v>951</v>
      </c>
      <c r="Y29" t="s">
        <v>951</v>
      </c>
    </row>
    <row r="30" spans="1:25">
      <c r="A30" t="s">
        <v>954</v>
      </c>
      <c r="B30" t="s">
        <v>955</v>
      </c>
      <c r="C30" t="s">
        <v>956</v>
      </c>
      <c r="D30" t="s">
        <v>957</v>
      </c>
      <c r="E30" t="s">
        <v>847</v>
      </c>
      <c r="F30">
        <v>977</v>
      </c>
      <c r="G30" t="s">
        <v>848</v>
      </c>
      <c r="I30" s="2" t="s">
        <v>958</v>
      </c>
      <c r="J30" s="2">
        <v>986</v>
      </c>
      <c r="K30" s="3" t="s">
        <v>959</v>
      </c>
      <c r="N30" s="5" t="s">
        <v>960</v>
      </c>
      <c r="O30" s="5" t="s">
        <v>961</v>
      </c>
      <c r="P30" t="s">
        <v>962</v>
      </c>
      <c r="S30" t="s">
        <v>963</v>
      </c>
      <c r="T30" t="s">
        <v>963</v>
      </c>
      <c r="U30" t="s">
        <v>963</v>
      </c>
      <c r="V30" t="s">
        <v>963</v>
      </c>
      <c r="W30" t="s">
        <v>963</v>
      </c>
      <c r="X30" t="s">
        <v>963</v>
      </c>
      <c r="Y30" t="s">
        <v>963</v>
      </c>
    </row>
    <row r="31" spans="1:25">
      <c r="A31" t="s">
        <v>964</v>
      </c>
      <c r="B31" t="s">
        <v>965</v>
      </c>
      <c r="C31" t="s">
        <v>966</v>
      </c>
      <c r="D31" t="s">
        <v>967</v>
      </c>
      <c r="E31" t="s">
        <v>968</v>
      </c>
      <c r="F31">
        <v>72</v>
      </c>
      <c r="G31" t="s">
        <v>969</v>
      </c>
      <c r="I31" s="2" t="s">
        <v>821</v>
      </c>
      <c r="J31" s="2">
        <v>44</v>
      </c>
      <c r="K31" s="3" t="s">
        <v>822</v>
      </c>
      <c r="N31" s="5" t="s">
        <v>970</v>
      </c>
      <c r="O31" s="5" t="s">
        <v>971</v>
      </c>
      <c r="P31" t="s">
        <v>972</v>
      </c>
    </row>
    <row r="32" spans="1:25">
      <c r="A32" t="s">
        <v>973</v>
      </c>
      <c r="B32" t="s">
        <v>974</v>
      </c>
      <c r="C32" t="s">
        <v>975</v>
      </c>
      <c r="D32" t="s">
        <v>976</v>
      </c>
      <c r="E32" t="s">
        <v>958</v>
      </c>
      <c r="F32">
        <v>986</v>
      </c>
      <c r="G32" t="s">
        <v>959</v>
      </c>
      <c r="I32" s="2" t="s">
        <v>931</v>
      </c>
      <c r="J32" s="2">
        <v>64</v>
      </c>
      <c r="K32" s="3" t="s">
        <v>933</v>
      </c>
      <c r="N32" s="5" t="s">
        <v>977</v>
      </c>
      <c r="O32" s="5" t="s">
        <v>978</v>
      </c>
      <c r="P32" t="s">
        <v>979</v>
      </c>
    </row>
    <row r="33" spans="1:16">
      <c r="A33" t="s">
        <v>980</v>
      </c>
      <c r="B33" t="s">
        <v>981</v>
      </c>
      <c r="C33" t="s">
        <v>982</v>
      </c>
      <c r="D33" t="s">
        <v>983</v>
      </c>
      <c r="E33" t="s">
        <v>197</v>
      </c>
      <c r="F33">
        <v>840</v>
      </c>
      <c r="G33" t="s">
        <v>619</v>
      </c>
      <c r="I33" s="2" t="s">
        <v>968</v>
      </c>
      <c r="J33" s="2">
        <v>72</v>
      </c>
      <c r="K33" s="3" t="s">
        <v>969</v>
      </c>
      <c r="N33" s="5" t="s">
        <v>984</v>
      </c>
      <c r="O33" s="5" t="s">
        <v>985</v>
      </c>
      <c r="P33" t="s">
        <v>214</v>
      </c>
    </row>
    <row r="34" spans="1:16">
      <c r="A34" t="s">
        <v>986</v>
      </c>
      <c r="B34" t="s">
        <v>987</v>
      </c>
      <c r="C34" t="s">
        <v>988</v>
      </c>
      <c r="D34" t="s">
        <v>989</v>
      </c>
      <c r="E34" t="s">
        <v>197</v>
      </c>
      <c r="F34">
        <v>840</v>
      </c>
      <c r="G34" t="s">
        <v>619</v>
      </c>
      <c r="I34" s="2" t="s">
        <v>871</v>
      </c>
      <c r="J34" s="2">
        <v>974</v>
      </c>
      <c r="K34" s="3" t="s">
        <v>872</v>
      </c>
      <c r="N34" s="5" t="s">
        <v>990</v>
      </c>
      <c r="O34" s="5" t="s">
        <v>991</v>
      </c>
      <c r="P34" t="s">
        <v>218</v>
      </c>
    </row>
    <row r="35" spans="1:16">
      <c r="A35" t="s">
        <v>992</v>
      </c>
      <c r="B35" t="s">
        <v>993</v>
      </c>
      <c r="C35" t="s">
        <v>994</v>
      </c>
      <c r="D35" t="s">
        <v>995</v>
      </c>
      <c r="E35" t="s">
        <v>934</v>
      </c>
      <c r="F35">
        <v>96</v>
      </c>
      <c r="G35" t="s">
        <v>935</v>
      </c>
      <c r="I35" s="2" t="s">
        <v>895</v>
      </c>
      <c r="J35" s="2">
        <v>84</v>
      </c>
      <c r="K35" s="3" t="s">
        <v>896</v>
      </c>
      <c r="N35" s="5" t="s">
        <v>996</v>
      </c>
      <c r="O35" s="5" t="s">
        <v>997</v>
      </c>
      <c r="P35" t="s">
        <v>998</v>
      </c>
    </row>
    <row r="36" spans="1:16">
      <c r="A36" t="s">
        <v>999</v>
      </c>
      <c r="B36" t="s">
        <v>1000</v>
      </c>
      <c r="C36" t="s">
        <v>1001</v>
      </c>
      <c r="D36" t="s">
        <v>1002</v>
      </c>
      <c r="E36" t="s">
        <v>883</v>
      </c>
      <c r="F36">
        <v>975</v>
      </c>
      <c r="G36" t="s">
        <v>884</v>
      </c>
      <c r="I36" s="2" t="s">
        <v>1003</v>
      </c>
      <c r="J36" s="2">
        <v>124</v>
      </c>
      <c r="K36" s="3" t="s">
        <v>1004</v>
      </c>
      <c r="N36" s="5" t="s">
        <v>1005</v>
      </c>
      <c r="O36" s="5" t="s">
        <v>1006</v>
      </c>
      <c r="P36" t="s">
        <v>1007</v>
      </c>
    </row>
    <row r="37" spans="1:16">
      <c r="A37" t="s">
        <v>1008</v>
      </c>
      <c r="B37" t="s">
        <v>1009</v>
      </c>
      <c r="C37" t="s">
        <v>1010</v>
      </c>
      <c r="D37" t="s">
        <v>1011</v>
      </c>
      <c r="E37" t="s">
        <v>907</v>
      </c>
      <c r="F37">
        <v>952</v>
      </c>
      <c r="G37" t="s">
        <v>908</v>
      </c>
      <c r="I37" s="2" t="s">
        <v>1012</v>
      </c>
      <c r="J37" s="2">
        <v>976</v>
      </c>
      <c r="K37" s="3" t="s">
        <v>1013</v>
      </c>
      <c r="N37" s="5" t="s">
        <v>1014</v>
      </c>
      <c r="O37" s="5" t="s">
        <v>1015</v>
      </c>
      <c r="P37" t="s">
        <v>1016</v>
      </c>
    </row>
    <row r="38" spans="1:16">
      <c r="A38" t="s">
        <v>1017</v>
      </c>
      <c r="B38" t="s">
        <v>1018</v>
      </c>
      <c r="C38" t="s">
        <v>1019</v>
      </c>
      <c r="D38" t="s">
        <v>1020</v>
      </c>
      <c r="E38" t="s">
        <v>909</v>
      </c>
      <c r="F38">
        <v>108</v>
      </c>
      <c r="G38" t="s">
        <v>910</v>
      </c>
      <c r="I38" s="2" t="s">
        <v>1021</v>
      </c>
      <c r="J38" s="2">
        <v>756</v>
      </c>
      <c r="K38" s="3" t="s">
        <v>1022</v>
      </c>
      <c r="N38" s="5" t="s">
        <v>1023</v>
      </c>
      <c r="O38" s="5" t="s">
        <v>1024</v>
      </c>
      <c r="P38" t="s">
        <v>1025</v>
      </c>
    </row>
    <row r="39" spans="1:16">
      <c r="A39" t="s">
        <v>1026</v>
      </c>
      <c r="B39" t="s">
        <v>1027</v>
      </c>
      <c r="C39" t="s">
        <v>1028</v>
      </c>
      <c r="D39" t="s">
        <v>1029</v>
      </c>
      <c r="E39" t="s">
        <v>1030</v>
      </c>
      <c r="F39">
        <v>116</v>
      </c>
      <c r="G39" t="s">
        <v>1031</v>
      </c>
      <c r="I39" s="2" t="s">
        <v>1032</v>
      </c>
      <c r="J39" s="2">
        <v>990</v>
      </c>
      <c r="K39" s="3" t="s">
        <v>1033</v>
      </c>
      <c r="N39" s="5" t="s">
        <v>1034</v>
      </c>
      <c r="O39" s="5" t="s">
        <v>1035</v>
      </c>
      <c r="P39" t="s">
        <v>1036</v>
      </c>
    </row>
    <row r="40" spans="1:16">
      <c r="A40" t="s">
        <v>1037</v>
      </c>
      <c r="B40" t="s">
        <v>1038</v>
      </c>
      <c r="C40" t="s">
        <v>1039</v>
      </c>
      <c r="D40" t="s">
        <v>1040</v>
      </c>
      <c r="E40" t="s">
        <v>1041</v>
      </c>
      <c r="F40">
        <v>950</v>
      </c>
      <c r="G40" t="s">
        <v>1042</v>
      </c>
      <c r="I40" s="2" t="s">
        <v>1043</v>
      </c>
      <c r="J40" s="2">
        <v>0</v>
      </c>
      <c r="K40" s="3" t="s">
        <v>1044</v>
      </c>
      <c r="N40" s="5" t="s">
        <v>1045</v>
      </c>
      <c r="O40" s="5" t="s">
        <v>1046</v>
      </c>
      <c r="P40" t="s">
        <v>1047</v>
      </c>
    </row>
    <row r="41" spans="1:16">
      <c r="A41" t="s">
        <v>1048</v>
      </c>
      <c r="B41" t="s">
        <v>1049</v>
      </c>
      <c r="C41" t="s">
        <v>1050</v>
      </c>
      <c r="D41" t="s">
        <v>1051</v>
      </c>
      <c r="E41" t="s">
        <v>1003</v>
      </c>
      <c r="F41">
        <v>124</v>
      </c>
      <c r="G41" t="s">
        <v>1004</v>
      </c>
      <c r="I41" s="2" t="s">
        <v>1052</v>
      </c>
      <c r="J41" s="2">
        <v>170</v>
      </c>
      <c r="K41" s="3" t="s">
        <v>1053</v>
      </c>
      <c r="N41" s="5" t="s">
        <v>1054</v>
      </c>
      <c r="O41" s="5" t="s">
        <v>1055</v>
      </c>
      <c r="P41" t="s">
        <v>1056</v>
      </c>
    </row>
    <row r="42" spans="1:16">
      <c r="A42" t="s">
        <v>1057</v>
      </c>
      <c r="B42" t="s">
        <v>1058</v>
      </c>
      <c r="C42" t="s">
        <v>1059</v>
      </c>
      <c r="D42" t="s">
        <v>1060</v>
      </c>
      <c r="E42" t="s">
        <v>1061</v>
      </c>
      <c r="F42">
        <v>132</v>
      </c>
      <c r="G42" t="s">
        <v>1062</v>
      </c>
      <c r="I42" s="2" t="s">
        <v>1063</v>
      </c>
      <c r="J42" s="2">
        <v>188</v>
      </c>
      <c r="K42" s="3" t="s">
        <v>1064</v>
      </c>
      <c r="N42" s="5" t="s">
        <v>1065</v>
      </c>
      <c r="O42" s="5" t="s">
        <v>1066</v>
      </c>
      <c r="P42" t="s">
        <v>1067</v>
      </c>
    </row>
    <row r="43" spans="1:16">
      <c r="A43" t="s">
        <v>1068</v>
      </c>
      <c r="B43" t="s">
        <v>1069</v>
      </c>
      <c r="C43" t="s">
        <v>1070</v>
      </c>
      <c r="D43" t="s">
        <v>1071</v>
      </c>
      <c r="E43" t="s">
        <v>1072</v>
      </c>
      <c r="F43">
        <v>136</v>
      </c>
      <c r="G43" t="s">
        <v>1073</v>
      </c>
      <c r="I43" s="2" t="s">
        <v>1074</v>
      </c>
      <c r="J43" s="2">
        <v>931</v>
      </c>
      <c r="K43" s="3" t="s">
        <v>1075</v>
      </c>
      <c r="N43" s="5" t="s">
        <v>1076</v>
      </c>
      <c r="O43" s="5" t="s">
        <v>1077</v>
      </c>
      <c r="P43" t="s">
        <v>1078</v>
      </c>
    </row>
    <row r="44" spans="1:16">
      <c r="A44" t="s">
        <v>1079</v>
      </c>
      <c r="B44" t="s">
        <v>1080</v>
      </c>
      <c r="C44" t="s">
        <v>1081</v>
      </c>
      <c r="D44" t="s">
        <v>1082</v>
      </c>
      <c r="E44" t="s">
        <v>1041</v>
      </c>
      <c r="F44">
        <v>950</v>
      </c>
      <c r="G44" t="s">
        <v>1042</v>
      </c>
      <c r="I44" s="2" t="s">
        <v>1061</v>
      </c>
      <c r="J44" s="2">
        <v>132</v>
      </c>
      <c r="K44" s="3" t="s">
        <v>1062</v>
      </c>
      <c r="N44" s="5" t="s">
        <v>1083</v>
      </c>
      <c r="O44" s="5" t="s">
        <v>1084</v>
      </c>
      <c r="P44" t="s">
        <v>1085</v>
      </c>
    </row>
    <row r="45" spans="1:16">
      <c r="A45" t="s">
        <v>1086</v>
      </c>
      <c r="B45" t="s">
        <v>1087</v>
      </c>
      <c r="C45" t="s">
        <v>1088</v>
      </c>
      <c r="D45" t="s">
        <v>1089</v>
      </c>
      <c r="E45" t="s">
        <v>1041</v>
      </c>
      <c r="F45">
        <v>950</v>
      </c>
      <c r="G45" t="s">
        <v>1042</v>
      </c>
      <c r="I45" s="2" t="s">
        <v>1090</v>
      </c>
      <c r="J45" s="2">
        <v>203</v>
      </c>
      <c r="K45" s="3" t="s">
        <v>1091</v>
      </c>
      <c r="N45" s="5" t="s">
        <v>1092</v>
      </c>
      <c r="O45" s="5" t="s">
        <v>1093</v>
      </c>
      <c r="P45" t="s">
        <v>1094</v>
      </c>
    </row>
    <row r="46" spans="1:16">
      <c r="A46" t="s">
        <v>1095</v>
      </c>
      <c r="B46" t="s">
        <v>1096</v>
      </c>
      <c r="C46" t="s">
        <v>1097</v>
      </c>
      <c r="D46" t="s">
        <v>1098</v>
      </c>
      <c r="E46" t="s">
        <v>1032</v>
      </c>
      <c r="F46">
        <v>990</v>
      </c>
      <c r="G46" t="s">
        <v>1033</v>
      </c>
      <c r="I46" s="2" t="s">
        <v>1099</v>
      </c>
      <c r="J46" s="2">
        <v>262</v>
      </c>
      <c r="K46" s="3" t="s">
        <v>1100</v>
      </c>
      <c r="N46" s="5" t="s">
        <v>1101</v>
      </c>
      <c r="O46" s="5" t="s">
        <v>1102</v>
      </c>
      <c r="P46" t="s">
        <v>1103</v>
      </c>
    </row>
    <row r="47" spans="1:16">
      <c r="A47" t="s">
        <v>1104</v>
      </c>
      <c r="B47" t="s">
        <v>1105</v>
      </c>
      <c r="C47" t="s">
        <v>1106</v>
      </c>
      <c r="D47" t="s">
        <v>1107</v>
      </c>
      <c r="E47" t="s">
        <v>1043</v>
      </c>
      <c r="F47">
        <v>0</v>
      </c>
      <c r="G47" t="s">
        <v>1044</v>
      </c>
      <c r="I47" s="2" t="s">
        <v>1108</v>
      </c>
      <c r="J47" s="2">
        <v>208</v>
      </c>
      <c r="K47" s="3" t="s">
        <v>1109</v>
      </c>
      <c r="N47" s="5" t="s">
        <v>1110</v>
      </c>
      <c r="O47" s="5" t="s">
        <v>1111</v>
      </c>
      <c r="P47" t="s">
        <v>1112</v>
      </c>
    </row>
    <row r="48" spans="1:16">
      <c r="A48" t="s">
        <v>1113</v>
      </c>
      <c r="B48" t="s">
        <v>1114</v>
      </c>
      <c r="C48" t="s">
        <v>1115</v>
      </c>
      <c r="D48" t="s">
        <v>1116</v>
      </c>
      <c r="E48" t="s">
        <v>783</v>
      </c>
      <c r="F48">
        <v>36</v>
      </c>
      <c r="G48" t="s">
        <v>784</v>
      </c>
      <c r="I48" s="2" t="s">
        <v>1117</v>
      </c>
      <c r="J48" s="2">
        <v>214</v>
      </c>
      <c r="K48" s="3" t="s">
        <v>1118</v>
      </c>
      <c r="N48" s="5" t="s">
        <v>1119</v>
      </c>
      <c r="O48" s="5" t="s">
        <v>1120</v>
      </c>
      <c r="P48" t="s">
        <v>1121</v>
      </c>
    </row>
    <row r="49" spans="1:16">
      <c r="A49" t="s">
        <v>1122</v>
      </c>
      <c r="B49" t="s">
        <v>1123</v>
      </c>
      <c r="C49" t="s">
        <v>1124</v>
      </c>
      <c r="D49" t="s">
        <v>1125</v>
      </c>
      <c r="E49" t="s">
        <v>783</v>
      </c>
      <c r="F49">
        <v>36</v>
      </c>
      <c r="G49" t="s">
        <v>784</v>
      </c>
      <c r="I49" s="2" t="s">
        <v>676</v>
      </c>
      <c r="J49" s="2">
        <v>12</v>
      </c>
      <c r="K49" s="3" t="s">
        <v>677</v>
      </c>
      <c r="N49" s="5" t="s">
        <v>1126</v>
      </c>
      <c r="O49" s="5" t="s">
        <v>1127</v>
      </c>
      <c r="P49" t="s">
        <v>209</v>
      </c>
    </row>
    <row r="50" spans="1:16">
      <c r="A50" t="s">
        <v>1128</v>
      </c>
      <c r="B50" t="s">
        <v>1129</v>
      </c>
      <c r="C50" t="s">
        <v>1130</v>
      </c>
      <c r="D50" t="s">
        <v>1131</v>
      </c>
      <c r="E50" t="s">
        <v>1052</v>
      </c>
      <c r="F50">
        <v>170</v>
      </c>
      <c r="G50" t="s">
        <v>1053</v>
      </c>
      <c r="I50" s="2" t="s">
        <v>1132</v>
      </c>
      <c r="J50" s="2">
        <v>818</v>
      </c>
      <c r="K50" s="3" t="s">
        <v>1133</v>
      </c>
      <c r="N50" s="5" t="s">
        <v>1134</v>
      </c>
      <c r="O50" s="5" t="s">
        <v>1135</v>
      </c>
      <c r="P50" t="s">
        <v>1136</v>
      </c>
    </row>
    <row r="51" spans="1:16">
      <c r="A51" t="s">
        <v>1137</v>
      </c>
      <c r="B51" t="s">
        <v>1138</v>
      </c>
      <c r="C51" t="s">
        <v>1139</v>
      </c>
      <c r="D51" t="s">
        <v>1140</v>
      </c>
      <c r="E51" t="s">
        <v>1141</v>
      </c>
      <c r="F51">
        <v>174</v>
      </c>
      <c r="G51" t="s">
        <v>1142</v>
      </c>
      <c r="I51" s="2" t="s">
        <v>1143</v>
      </c>
      <c r="J51" s="2">
        <v>232</v>
      </c>
      <c r="K51" s="3" t="s">
        <v>1144</v>
      </c>
      <c r="N51" s="5" t="s">
        <v>1145</v>
      </c>
      <c r="O51" s="5" t="s">
        <v>1146</v>
      </c>
      <c r="P51" t="s">
        <v>1147</v>
      </c>
    </row>
    <row r="52" spans="1:16">
      <c r="A52" t="s">
        <v>1148</v>
      </c>
      <c r="B52" t="s">
        <v>1149</v>
      </c>
      <c r="C52" t="s">
        <v>1150</v>
      </c>
      <c r="D52" t="s">
        <v>1151</v>
      </c>
      <c r="E52" t="s">
        <v>1063</v>
      </c>
      <c r="F52">
        <v>188</v>
      </c>
      <c r="G52" t="s">
        <v>1064</v>
      </c>
      <c r="I52" s="2" t="s">
        <v>1152</v>
      </c>
      <c r="J52" s="2">
        <v>230</v>
      </c>
      <c r="K52" s="3" t="s">
        <v>1153</v>
      </c>
      <c r="N52" s="5" t="s">
        <v>1154</v>
      </c>
      <c r="O52" s="5" t="s">
        <v>1155</v>
      </c>
      <c r="P52" t="s">
        <v>1156</v>
      </c>
    </row>
    <row r="53" spans="1:16">
      <c r="A53" t="s">
        <v>1157</v>
      </c>
      <c r="B53" t="s">
        <v>1158</v>
      </c>
      <c r="C53" t="s">
        <v>1159</v>
      </c>
      <c r="D53" t="s">
        <v>1160</v>
      </c>
      <c r="E53" t="s">
        <v>907</v>
      </c>
      <c r="F53">
        <v>952</v>
      </c>
      <c r="G53" t="s">
        <v>908</v>
      </c>
      <c r="I53" s="2" t="s">
        <v>649</v>
      </c>
      <c r="J53" s="2">
        <v>978</v>
      </c>
      <c r="K53" s="3" t="s">
        <v>650</v>
      </c>
      <c r="N53" s="5" t="s">
        <v>1161</v>
      </c>
      <c r="O53" s="5" t="s">
        <v>1162</v>
      </c>
      <c r="P53" t="s">
        <v>1163</v>
      </c>
    </row>
    <row r="54" spans="1:16">
      <c r="A54" t="s">
        <v>1164</v>
      </c>
      <c r="B54" t="s">
        <v>1165</v>
      </c>
      <c r="C54" t="s">
        <v>1166</v>
      </c>
      <c r="D54" t="s">
        <v>1167</v>
      </c>
      <c r="E54" t="s">
        <v>1168</v>
      </c>
      <c r="F54">
        <v>191</v>
      </c>
      <c r="G54" t="s">
        <v>1169</v>
      </c>
      <c r="I54" s="2" t="s">
        <v>1170</v>
      </c>
      <c r="J54" s="2">
        <v>242</v>
      </c>
      <c r="K54" s="3" t="s">
        <v>1171</v>
      </c>
      <c r="N54" s="5" t="s">
        <v>1172</v>
      </c>
      <c r="O54" s="5" t="s">
        <v>1173</v>
      </c>
      <c r="P54" t="s">
        <v>1174</v>
      </c>
    </row>
    <row r="55" spans="1:16">
      <c r="A55" t="s">
        <v>1175</v>
      </c>
      <c r="B55" t="s">
        <v>1176</v>
      </c>
      <c r="C55" t="s">
        <v>1177</v>
      </c>
      <c r="D55" t="s">
        <v>1178</v>
      </c>
      <c r="E55" t="s">
        <v>1074</v>
      </c>
      <c r="F55">
        <v>931</v>
      </c>
      <c r="G55" t="s">
        <v>1075</v>
      </c>
      <c r="I55" s="2" t="s">
        <v>1179</v>
      </c>
      <c r="J55" s="2">
        <v>238</v>
      </c>
      <c r="K55" s="3" t="s">
        <v>1180</v>
      </c>
      <c r="N55" s="5" t="s">
        <v>1181</v>
      </c>
      <c r="O55" s="5" t="s">
        <v>1182</v>
      </c>
      <c r="P55" t="s">
        <v>1183</v>
      </c>
    </row>
    <row r="56" spans="1:16">
      <c r="A56" t="s">
        <v>1184</v>
      </c>
      <c r="B56" t="s">
        <v>1185</v>
      </c>
      <c r="C56" t="s">
        <v>1186</v>
      </c>
      <c r="D56" t="s">
        <v>1187</v>
      </c>
      <c r="E56" t="s">
        <v>649</v>
      </c>
      <c r="F56">
        <v>978</v>
      </c>
      <c r="G56" t="s">
        <v>650</v>
      </c>
      <c r="I56" s="2" t="s">
        <v>1188</v>
      </c>
      <c r="J56" s="2">
        <v>826</v>
      </c>
      <c r="K56" s="3" t="s">
        <v>1189</v>
      </c>
      <c r="N56" s="5" t="s">
        <v>1190</v>
      </c>
      <c r="O56" s="5" t="s">
        <v>1191</v>
      </c>
      <c r="P56" t="s">
        <v>1192</v>
      </c>
    </row>
    <row r="57" spans="1:16">
      <c r="A57" t="s">
        <v>1193</v>
      </c>
      <c r="B57" t="s">
        <v>1194</v>
      </c>
      <c r="C57" t="s">
        <v>1195</v>
      </c>
      <c r="D57" t="s">
        <v>1196</v>
      </c>
      <c r="E57" t="s">
        <v>1090</v>
      </c>
      <c r="F57">
        <v>203</v>
      </c>
      <c r="G57" t="s">
        <v>1091</v>
      </c>
      <c r="I57" s="2" t="s">
        <v>1197</v>
      </c>
      <c r="J57" s="2">
        <v>981</v>
      </c>
      <c r="K57" s="3" t="s">
        <v>1198</v>
      </c>
      <c r="N57" s="5" t="s">
        <v>1199</v>
      </c>
      <c r="O57" s="5" t="s">
        <v>1200</v>
      </c>
      <c r="P57" t="s">
        <v>1201</v>
      </c>
    </row>
    <row r="58" spans="1:16">
      <c r="A58" t="s">
        <v>1202</v>
      </c>
      <c r="B58" t="s">
        <v>1203</v>
      </c>
      <c r="C58" t="s">
        <v>1204</v>
      </c>
      <c r="D58" t="s">
        <v>1205</v>
      </c>
      <c r="E58" t="s">
        <v>1012</v>
      </c>
      <c r="F58">
        <v>976</v>
      </c>
      <c r="G58" t="s">
        <v>1013</v>
      </c>
      <c r="I58" s="2" t="s">
        <v>1206</v>
      </c>
      <c r="J58" s="2">
        <v>0</v>
      </c>
      <c r="K58" s="3" t="s">
        <v>1207</v>
      </c>
      <c r="N58" s="5" t="s">
        <v>1208</v>
      </c>
      <c r="O58" s="5" t="s">
        <v>1209</v>
      </c>
      <c r="P58" t="s">
        <v>1210</v>
      </c>
    </row>
    <row r="59" spans="1:16">
      <c r="A59" t="s">
        <v>1211</v>
      </c>
      <c r="B59" t="s">
        <v>1212</v>
      </c>
      <c r="C59" t="s">
        <v>1213</v>
      </c>
      <c r="D59" t="s">
        <v>1214</v>
      </c>
      <c r="E59" t="s">
        <v>1108</v>
      </c>
      <c r="F59">
        <v>208</v>
      </c>
      <c r="G59" t="s">
        <v>1109</v>
      </c>
      <c r="I59" s="2" t="s">
        <v>1215</v>
      </c>
      <c r="J59" s="2">
        <v>936</v>
      </c>
      <c r="K59" s="3" t="s">
        <v>1216</v>
      </c>
      <c r="N59" s="5" t="s">
        <v>1217</v>
      </c>
      <c r="O59" s="5" t="s">
        <v>1218</v>
      </c>
      <c r="P59" t="s">
        <v>1219</v>
      </c>
    </row>
    <row r="60" spans="1:16">
      <c r="A60" t="s">
        <v>1220</v>
      </c>
      <c r="B60" t="s">
        <v>1221</v>
      </c>
      <c r="C60" t="s">
        <v>1222</v>
      </c>
      <c r="D60" t="s">
        <v>1223</v>
      </c>
      <c r="E60" t="s">
        <v>1099</v>
      </c>
      <c r="F60">
        <v>262</v>
      </c>
      <c r="G60" t="s">
        <v>1100</v>
      </c>
      <c r="I60" s="2" t="s">
        <v>1224</v>
      </c>
      <c r="J60" s="2">
        <v>292</v>
      </c>
      <c r="K60" s="3" t="s">
        <v>1225</v>
      </c>
      <c r="N60" s="5" t="s">
        <v>1226</v>
      </c>
      <c r="O60" s="5" t="s">
        <v>1227</v>
      </c>
      <c r="P60" t="s">
        <v>1228</v>
      </c>
    </row>
    <row r="61" spans="1:16">
      <c r="A61" t="s">
        <v>1229</v>
      </c>
      <c r="B61" t="s">
        <v>1230</v>
      </c>
      <c r="C61" t="s">
        <v>1231</v>
      </c>
      <c r="D61" t="s">
        <v>1232</v>
      </c>
      <c r="E61" t="s">
        <v>720</v>
      </c>
      <c r="F61">
        <v>951</v>
      </c>
      <c r="G61" t="s">
        <v>721</v>
      </c>
      <c r="I61" s="2" t="s">
        <v>1233</v>
      </c>
      <c r="J61" s="2">
        <v>270</v>
      </c>
      <c r="K61" s="3" t="s">
        <v>1234</v>
      </c>
      <c r="N61" s="5" t="s">
        <v>1235</v>
      </c>
      <c r="O61" s="5" t="s">
        <v>1236</v>
      </c>
      <c r="P61" t="s">
        <v>1237</v>
      </c>
    </row>
    <row r="62" spans="1:16">
      <c r="A62" t="s">
        <v>1238</v>
      </c>
      <c r="B62" t="s">
        <v>1239</v>
      </c>
      <c r="C62" t="s">
        <v>1240</v>
      </c>
      <c r="D62" t="s">
        <v>1241</v>
      </c>
      <c r="E62" t="s">
        <v>1117</v>
      </c>
      <c r="F62">
        <v>214</v>
      </c>
      <c r="G62" t="s">
        <v>1118</v>
      </c>
      <c r="I62" s="2" t="s">
        <v>1242</v>
      </c>
      <c r="J62" s="2">
        <v>324</v>
      </c>
      <c r="K62" s="3" t="s">
        <v>1243</v>
      </c>
      <c r="N62" s="5" t="s">
        <v>1244</v>
      </c>
      <c r="O62" s="5" t="s">
        <v>448</v>
      </c>
      <c r="P62" t="s">
        <v>195</v>
      </c>
    </row>
    <row r="63" spans="1:16">
      <c r="A63" t="s">
        <v>1245</v>
      </c>
      <c r="B63" t="s">
        <v>1246</v>
      </c>
      <c r="C63" t="s">
        <v>1247</v>
      </c>
      <c r="D63" t="s">
        <v>1248</v>
      </c>
      <c r="E63" t="s">
        <v>197</v>
      </c>
      <c r="F63">
        <v>840</v>
      </c>
      <c r="G63" t="s">
        <v>619</v>
      </c>
      <c r="I63" s="2" t="s">
        <v>1249</v>
      </c>
      <c r="J63" s="2">
        <v>320</v>
      </c>
      <c r="K63" s="3" t="s">
        <v>1250</v>
      </c>
      <c r="N63" s="5" t="s">
        <v>1251</v>
      </c>
      <c r="O63" s="5" t="s">
        <v>1252</v>
      </c>
      <c r="P63" t="s">
        <v>1253</v>
      </c>
    </row>
    <row r="64" spans="1:16">
      <c r="A64" t="s">
        <v>1254</v>
      </c>
      <c r="B64" t="s">
        <v>1255</v>
      </c>
      <c r="C64" t="s">
        <v>1256</v>
      </c>
      <c r="D64" t="s">
        <v>1257</v>
      </c>
      <c r="E64" t="s">
        <v>1132</v>
      </c>
      <c r="F64">
        <v>818</v>
      </c>
      <c r="G64" t="s">
        <v>1133</v>
      </c>
      <c r="I64" s="2" t="s">
        <v>1258</v>
      </c>
      <c r="J64" s="2">
        <v>328</v>
      </c>
      <c r="K64" s="3" t="s">
        <v>1259</v>
      </c>
      <c r="N64" s="5" t="s">
        <v>1260</v>
      </c>
      <c r="O64" s="5" t="s">
        <v>443</v>
      </c>
      <c r="P64" t="s">
        <v>199</v>
      </c>
    </row>
    <row r="65" spans="1:16">
      <c r="A65" t="s">
        <v>1261</v>
      </c>
      <c r="B65" t="s">
        <v>1262</v>
      </c>
      <c r="C65" t="s">
        <v>1263</v>
      </c>
      <c r="D65" t="s">
        <v>1264</v>
      </c>
      <c r="E65" t="s">
        <v>197</v>
      </c>
      <c r="F65">
        <v>840</v>
      </c>
      <c r="G65" t="s">
        <v>619</v>
      </c>
      <c r="I65" s="2" t="s">
        <v>1265</v>
      </c>
      <c r="J65" s="2">
        <v>344</v>
      </c>
      <c r="K65" s="3" t="s">
        <v>1266</v>
      </c>
      <c r="N65" s="5" t="s">
        <v>1267</v>
      </c>
      <c r="O65" s="5" t="s">
        <v>1268</v>
      </c>
      <c r="P65" t="s">
        <v>1269</v>
      </c>
    </row>
    <row r="66" spans="1:16">
      <c r="A66" t="s">
        <v>1270</v>
      </c>
      <c r="B66" t="s">
        <v>1271</v>
      </c>
      <c r="C66" t="s">
        <v>1272</v>
      </c>
      <c r="D66" t="s">
        <v>1273</v>
      </c>
      <c r="E66" t="s">
        <v>1041</v>
      </c>
      <c r="F66">
        <v>950</v>
      </c>
      <c r="G66" t="s">
        <v>1042</v>
      </c>
      <c r="I66" s="2" t="s">
        <v>1274</v>
      </c>
      <c r="J66" s="2">
        <v>340</v>
      </c>
      <c r="K66" s="3" t="s">
        <v>1275</v>
      </c>
      <c r="N66" s="5" t="s">
        <v>1276</v>
      </c>
      <c r="O66" s="5" t="s">
        <v>1277</v>
      </c>
      <c r="P66" t="s">
        <v>1278</v>
      </c>
    </row>
    <row r="67" spans="1:16">
      <c r="A67" t="s">
        <v>1279</v>
      </c>
      <c r="B67" t="s">
        <v>1280</v>
      </c>
      <c r="C67" t="s">
        <v>1281</v>
      </c>
      <c r="D67" t="s">
        <v>1282</v>
      </c>
      <c r="E67" t="s">
        <v>1143</v>
      </c>
      <c r="F67">
        <v>232</v>
      </c>
      <c r="G67" t="s">
        <v>1144</v>
      </c>
      <c r="I67" s="2" t="s">
        <v>1168</v>
      </c>
      <c r="J67" s="2">
        <v>191</v>
      </c>
      <c r="K67" s="3" t="s">
        <v>1169</v>
      </c>
      <c r="N67" s="5" t="s">
        <v>1283</v>
      </c>
      <c r="O67" s="5" t="s">
        <v>1284</v>
      </c>
      <c r="P67" t="s">
        <v>1285</v>
      </c>
    </row>
    <row r="68" spans="1:16">
      <c r="A68" t="s">
        <v>1286</v>
      </c>
      <c r="B68" t="s">
        <v>1287</v>
      </c>
      <c r="C68" t="s">
        <v>1288</v>
      </c>
      <c r="D68" t="s">
        <v>1289</v>
      </c>
      <c r="E68" t="s">
        <v>649</v>
      </c>
      <c r="F68">
        <v>978</v>
      </c>
      <c r="G68" t="s">
        <v>650</v>
      </c>
      <c r="I68" s="2" t="s">
        <v>1290</v>
      </c>
      <c r="J68" s="2">
        <v>332</v>
      </c>
      <c r="K68" s="3" t="s">
        <v>1291</v>
      </c>
      <c r="N68" s="5" t="s">
        <v>1292</v>
      </c>
      <c r="O68" s="5" t="s">
        <v>1293</v>
      </c>
      <c r="P68" t="s">
        <v>1294</v>
      </c>
    </row>
    <row r="69" spans="1:16">
      <c r="A69" t="s">
        <v>1295</v>
      </c>
      <c r="B69" t="s">
        <v>1296</v>
      </c>
      <c r="C69" t="s">
        <v>1297</v>
      </c>
      <c r="D69" t="s">
        <v>1298</v>
      </c>
      <c r="E69" t="s">
        <v>1299</v>
      </c>
      <c r="F69">
        <v>748</v>
      </c>
      <c r="G69" t="s">
        <v>1300</v>
      </c>
      <c r="I69" s="2" t="s">
        <v>1301</v>
      </c>
      <c r="J69" s="2">
        <v>348</v>
      </c>
      <c r="K69" s="3" t="s">
        <v>1302</v>
      </c>
      <c r="N69" s="5" t="s">
        <v>1303</v>
      </c>
      <c r="O69" s="5" t="s">
        <v>1304</v>
      </c>
      <c r="P69" t="s">
        <v>1305</v>
      </c>
    </row>
    <row r="70" spans="1:16">
      <c r="A70" t="s">
        <v>1306</v>
      </c>
      <c r="B70" t="s">
        <v>1307</v>
      </c>
      <c r="C70" t="s">
        <v>1308</v>
      </c>
      <c r="D70" t="s">
        <v>1309</v>
      </c>
      <c r="E70" t="s">
        <v>1152</v>
      </c>
      <c r="F70">
        <v>230</v>
      </c>
      <c r="G70" t="s">
        <v>1153</v>
      </c>
      <c r="I70" s="2" t="s">
        <v>1310</v>
      </c>
      <c r="J70" s="2">
        <v>360</v>
      </c>
      <c r="K70" s="3" t="s">
        <v>1311</v>
      </c>
      <c r="N70" s="5" t="s">
        <v>1312</v>
      </c>
      <c r="O70" s="5" t="s">
        <v>494</v>
      </c>
      <c r="P70" t="s">
        <v>206</v>
      </c>
    </row>
    <row r="71" spans="1:16">
      <c r="A71" t="s">
        <v>1313</v>
      </c>
      <c r="B71" t="s">
        <v>1314</v>
      </c>
      <c r="C71" t="s">
        <v>1315</v>
      </c>
      <c r="D71" t="s">
        <v>1316</v>
      </c>
      <c r="E71" t="s">
        <v>1179</v>
      </c>
      <c r="F71">
        <v>238</v>
      </c>
      <c r="G71" t="s">
        <v>1180</v>
      </c>
      <c r="I71" s="2" t="s">
        <v>1317</v>
      </c>
      <c r="J71" s="2">
        <v>376</v>
      </c>
      <c r="K71" s="3" t="s">
        <v>1318</v>
      </c>
      <c r="N71" s="5" t="s">
        <v>1319</v>
      </c>
      <c r="O71" s="5" t="s">
        <v>1320</v>
      </c>
      <c r="P71" t="s">
        <v>1321</v>
      </c>
    </row>
    <row r="72" spans="1:16">
      <c r="A72" t="s">
        <v>1322</v>
      </c>
      <c r="B72" t="s">
        <v>1323</v>
      </c>
      <c r="C72" t="s">
        <v>1324</v>
      </c>
      <c r="D72" t="s">
        <v>1325</v>
      </c>
      <c r="E72" t="s">
        <v>1108</v>
      </c>
      <c r="F72">
        <v>208</v>
      </c>
      <c r="G72" t="s">
        <v>1109</v>
      </c>
      <c r="I72" s="2" t="s">
        <v>1326</v>
      </c>
      <c r="J72" s="2">
        <v>0</v>
      </c>
      <c r="K72" s="3" t="s">
        <v>1327</v>
      </c>
      <c r="N72" s="5" t="s">
        <v>1328</v>
      </c>
      <c r="O72" s="5" t="s">
        <v>1329</v>
      </c>
      <c r="P72" t="s">
        <v>203</v>
      </c>
    </row>
    <row r="73" spans="1:16">
      <c r="A73" t="s">
        <v>1330</v>
      </c>
      <c r="B73" t="s">
        <v>1331</v>
      </c>
      <c r="C73" t="s">
        <v>1332</v>
      </c>
      <c r="D73" t="s">
        <v>1333</v>
      </c>
      <c r="E73" t="s">
        <v>1170</v>
      </c>
      <c r="F73">
        <v>242</v>
      </c>
      <c r="G73" t="s">
        <v>1171</v>
      </c>
      <c r="I73" s="2" t="s">
        <v>1334</v>
      </c>
      <c r="J73" s="2">
        <v>356</v>
      </c>
      <c r="K73" s="3" t="s">
        <v>1335</v>
      </c>
      <c r="N73" s="5">
        <v>7103</v>
      </c>
      <c r="O73" s="5" t="s">
        <v>1336</v>
      </c>
      <c r="P73" s="5" t="s">
        <v>1337</v>
      </c>
    </row>
    <row r="74" spans="1:16">
      <c r="A74" t="s">
        <v>1338</v>
      </c>
      <c r="B74" t="s">
        <v>1339</v>
      </c>
      <c r="C74" t="s">
        <v>1340</v>
      </c>
      <c r="D74" t="s">
        <v>1341</v>
      </c>
      <c r="E74" t="s">
        <v>649</v>
      </c>
      <c r="F74">
        <v>978</v>
      </c>
      <c r="G74" t="s">
        <v>650</v>
      </c>
      <c r="I74" s="2" t="s">
        <v>1342</v>
      </c>
      <c r="J74" s="2">
        <v>368</v>
      </c>
      <c r="K74" s="3" t="s">
        <v>1343</v>
      </c>
      <c r="N74" s="191">
        <v>7202</v>
      </c>
      <c r="O74" t="s">
        <v>1344</v>
      </c>
      <c r="P74" t="s">
        <v>1345</v>
      </c>
    </row>
    <row r="75" spans="1:16">
      <c r="A75" t="s">
        <v>1346</v>
      </c>
      <c r="B75" t="s">
        <v>1347</v>
      </c>
      <c r="C75" t="s">
        <v>1348</v>
      </c>
      <c r="D75" t="s">
        <v>1349</v>
      </c>
      <c r="E75" t="s">
        <v>649</v>
      </c>
      <c r="F75">
        <v>978</v>
      </c>
      <c r="G75" t="s">
        <v>650</v>
      </c>
      <c r="I75" s="2" t="s">
        <v>1350</v>
      </c>
      <c r="J75" s="2">
        <v>364</v>
      </c>
      <c r="K75" s="3" t="s">
        <v>1351</v>
      </c>
    </row>
    <row r="76" spans="1:16">
      <c r="A76" t="s">
        <v>1352</v>
      </c>
      <c r="B76" t="s">
        <v>1353</v>
      </c>
      <c r="C76" t="s">
        <v>1354</v>
      </c>
      <c r="D76" t="s">
        <v>1355</v>
      </c>
      <c r="E76" t="s">
        <v>649</v>
      </c>
      <c r="F76">
        <v>978</v>
      </c>
      <c r="G76" t="s">
        <v>650</v>
      </c>
      <c r="I76" s="2" t="s">
        <v>1356</v>
      </c>
      <c r="J76" s="2">
        <v>352</v>
      </c>
      <c r="K76" s="3" t="s">
        <v>1357</v>
      </c>
    </row>
    <row r="77" spans="1:16">
      <c r="A77" t="s">
        <v>1358</v>
      </c>
      <c r="B77" t="s">
        <v>1359</v>
      </c>
      <c r="C77" t="s">
        <v>1360</v>
      </c>
      <c r="D77" t="s">
        <v>1361</v>
      </c>
      <c r="E77" t="s">
        <v>649</v>
      </c>
      <c r="F77">
        <v>978</v>
      </c>
      <c r="G77" t="s">
        <v>650</v>
      </c>
      <c r="I77" s="2" t="s">
        <v>1362</v>
      </c>
      <c r="J77" s="2">
        <v>0</v>
      </c>
      <c r="K77" s="3" t="s">
        <v>1363</v>
      </c>
    </row>
    <row r="78" spans="1:16">
      <c r="A78" t="s">
        <v>1364</v>
      </c>
      <c r="B78" t="s">
        <v>1365</v>
      </c>
      <c r="C78" t="s">
        <v>1366</v>
      </c>
      <c r="D78" t="s">
        <v>1367</v>
      </c>
      <c r="E78" t="s">
        <v>649</v>
      </c>
      <c r="F78">
        <v>978</v>
      </c>
      <c r="G78" t="s">
        <v>650</v>
      </c>
      <c r="I78" s="2" t="s">
        <v>1368</v>
      </c>
      <c r="J78" s="2">
        <v>388</v>
      </c>
      <c r="K78" s="3" t="s">
        <v>1369</v>
      </c>
    </row>
    <row r="79" spans="1:16">
      <c r="A79" t="s">
        <v>1370</v>
      </c>
      <c r="B79" t="s">
        <v>1371</v>
      </c>
      <c r="C79" t="s">
        <v>1372</v>
      </c>
      <c r="D79" t="s">
        <v>1373</v>
      </c>
      <c r="E79" t="s">
        <v>1041</v>
      </c>
      <c r="F79">
        <v>950</v>
      </c>
      <c r="G79" t="s">
        <v>1042</v>
      </c>
      <c r="I79" s="2" t="s">
        <v>1374</v>
      </c>
      <c r="J79" s="2">
        <v>400</v>
      </c>
      <c r="K79" s="3" t="s">
        <v>1375</v>
      </c>
    </row>
    <row r="80" spans="1:16">
      <c r="A80" t="s">
        <v>1376</v>
      </c>
      <c r="B80" t="s">
        <v>1377</v>
      </c>
      <c r="C80" t="s">
        <v>1378</v>
      </c>
      <c r="D80" t="s">
        <v>1379</v>
      </c>
      <c r="E80" t="s">
        <v>1233</v>
      </c>
      <c r="F80">
        <v>270</v>
      </c>
      <c r="G80" t="s">
        <v>1234</v>
      </c>
      <c r="I80" s="2" t="s">
        <v>1380</v>
      </c>
      <c r="J80" s="2">
        <v>392</v>
      </c>
      <c r="K80" s="3" t="s">
        <v>1381</v>
      </c>
    </row>
    <row r="81" spans="1:11">
      <c r="A81" t="s">
        <v>1382</v>
      </c>
      <c r="B81" t="s">
        <v>1383</v>
      </c>
      <c r="C81" t="s">
        <v>1384</v>
      </c>
      <c r="D81" t="s">
        <v>1385</v>
      </c>
      <c r="E81" t="s">
        <v>1197</v>
      </c>
      <c r="F81">
        <v>981</v>
      </c>
      <c r="G81" t="s">
        <v>1198</v>
      </c>
      <c r="I81" s="2" t="s">
        <v>1386</v>
      </c>
      <c r="J81" s="2">
        <v>404</v>
      </c>
      <c r="K81" s="3" t="s">
        <v>1387</v>
      </c>
    </row>
    <row r="82" spans="1:11">
      <c r="A82" t="s">
        <v>1388</v>
      </c>
      <c r="B82" t="s">
        <v>1389</v>
      </c>
      <c r="C82" t="s">
        <v>1390</v>
      </c>
      <c r="D82" t="s">
        <v>1391</v>
      </c>
      <c r="E82" t="s">
        <v>649</v>
      </c>
      <c r="F82">
        <v>978</v>
      </c>
      <c r="G82" t="s">
        <v>650</v>
      </c>
      <c r="I82" s="2" t="s">
        <v>1392</v>
      </c>
      <c r="J82" s="2">
        <v>417</v>
      </c>
      <c r="K82" s="3" t="s">
        <v>1393</v>
      </c>
    </row>
    <row r="83" spans="1:11">
      <c r="A83" t="s">
        <v>1394</v>
      </c>
      <c r="B83" t="s">
        <v>1395</v>
      </c>
      <c r="C83" t="s">
        <v>1396</v>
      </c>
      <c r="D83" t="s">
        <v>1397</v>
      </c>
      <c r="E83" t="s">
        <v>1215</v>
      </c>
      <c r="F83">
        <v>936</v>
      </c>
      <c r="G83" t="s">
        <v>1216</v>
      </c>
      <c r="I83" s="2" t="s">
        <v>1030</v>
      </c>
      <c r="J83" s="2">
        <v>116</v>
      </c>
      <c r="K83" s="3" t="s">
        <v>1031</v>
      </c>
    </row>
    <row r="84" spans="1:11">
      <c r="A84" t="s">
        <v>1398</v>
      </c>
      <c r="B84" t="s">
        <v>1399</v>
      </c>
      <c r="C84" t="s">
        <v>1400</v>
      </c>
      <c r="D84" t="s">
        <v>1401</v>
      </c>
      <c r="E84" t="s">
        <v>1224</v>
      </c>
      <c r="F84">
        <v>292</v>
      </c>
      <c r="G84" t="s">
        <v>1225</v>
      </c>
      <c r="I84" s="2" t="s">
        <v>1141</v>
      </c>
      <c r="J84" s="2">
        <v>174</v>
      </c>
      <c r="K84" s="3" t="s">
        <v>1142</v>
      </c>
    </row>
    <row r="85" spans="1:11">
      <c r="A85" t="s">
        <v>1402</v>
      </c>
      <c r="B85" t="s">
        <v>1403</v>
      </c>
      <c r="C85" t="s">
        <v>1404</v>
      </c>
      <c r="D85" t="s">
        <v>1405</v>
      </c>
      <c r="E85" t="s">
        <v>649</v>
      </c>
      <c r="F85">
        <v>978</v>
      </c>
      <c r="G85" t="s">
        <v>650</v>
      </c>
      <c r="I85" s="2" t="s">
        <v>1406</v>
      </c>
      <c r="J85" s="2">
        <v>408</v>
      </c>
      <c r="K85" s="3" t="s">
        <v>1407</v>
      </c>
    </row>
    <row r="86" spans="1:11">
      <c r="A86" t="s">
        <v>1408</v>
      </c>
      <c r="B86" t="s">
        <v>1409</v>
      </c>
      <c r="C86" t="s">
        <v>1410</v>
      </c>
      <c r="D86" t="s">
        <v>1411</v>
      </c>
      <c r="E86" t="s">
        <v>1108</v>
      </c>
      <c r="F86">
        <v>208</v>
      </c>
      <c r="G86" t="s">
        <v>1109</v>
      </c>
      <c r="I86" s="2" t="s">
        <v>1412</v>
      </c>
      <c r="J86" s="2">
        <v>410</v>
      </c>
      <c r="K86" s="3" t="s">
        <v>1413</v>
      </c>
    </row>
    <row r="87" spans="1:11">
      <c r="A87" t="s">
        <v>1414</v>
      </c>
      <c r="B87" t="s">
        <v>1415</v>
      </c>
      <c r="C87" t="s">
        <v>1416</v>
      </c>
      <c r="D87" t="s">
        <v>1417</v>
      </c>
      <c r="E87" t="s">
        <v>720</v>
      </c>
      <c r="F87">
        <v>951</v>
      </c>
      <c r="G87" t="s">
        <v>721</v>
      </c>
      <c r="I87" s="2" t="s">
        <v>1418</v>
      </c>
      <c r="J87" s="2">
        <v>414</v>
      </c>
      <c r="K87" s="3" t="s">
        <v>1419</v>
      </c>
    </row>
    <row r="88" spans="1:11">
      <c r="A88" t="s">
        <v>1420</v>
      </c>
      <c r="B88" t="s">
        <v>1421</v>
      </c>
      <c r="C88" t="s">
        <v>1422</v>
      </c>
      <c r="D88" t="s">
        <v>1423</v>
      </c>
      <c r="E88" t="s">
        <v>649</v>
      </c>
      <c r="F88">
        <v>978</v>
      </c>
      <c r="G88" t="s">
        <v>650</v>
      </c>
      <c r="I88" s="2" t="s">
        <v>1072</v>
      </c>
      <c r="J88" s="2">
        <v>136</v>
      </c>
      <c r="K88" s="3" t="s">
        <v>1073</v>
      </c>
    </row>
    <row r="89" spans="1:11">
      <c r="A89" t="s">
        <v>1424</v>
      </c>
      <c r="B89" t="s">
        <v>1425</v>
      </c>
      <c r="C89" t="s">
        <v>1426</v>
      </c>
      <c r="D89" t="s">
        <v>1427</v>
      </c>
      <c r="E89" t="s">
        <v>197</v>
      </c>
      <c r="F89">
        <v>840</v>
      </c>
      <c r="G89" t="s">
        <v>619</v>
      </c>
      <c r="I89" s="2" t="s">
        <v>1428</v>
      </c>
      <c r="J89" s="2">
        <v>398</v>
      </c>
      <c r="K89" s="3" t="s">
        <v>1429</v>
      </c>
    </row>
    <row r="90" spans="1:11">
      <c r="A90" t="s">
        <v>1430</v>
      </c>
      <c r="B90" t="s">
        <v>1431</v>
      </c>
      <c r="C90" t="s">
        <v>1432</v>
      </c>
      <c r="D90" t="s">
        <v>1433</v>
      </c>
      <c r="E90" t="s">
        <v>1249</v>
      </c>
      <c r="F90">
        <v>320</v>
      </c>
      <c r="G90" t="s">
        <v>1250</v>
      </c>
      <c r="I90" s="2" t="s">
        <v>1434</v>
      </c>
      <c r="J90" s="2">
        <v>418</v>
      </c>
      <c r="K90" s="3" t="s">
        <v>1435</v>
      </c>
    </row>
    <row r="91" spans="1:11">
      <c r="A91" t="s">
        <v>1436</v>
      </c>
      <c r="B91" t="s">
        <v>1437</v>
      </c>
      <c r="C91" t="s">
        <v>1438</v>
      </c>
      <c r="D91" t="s">
        <v>1439</v>
      </c>
      <c r="E91" t="s">
        <v>1206</v>
      </c>
      <c r="F91">
        <v>0</v>
      </c>
      <c r="G91" t="s">
        <v>1207</v>
      </c>
      <c r="I91" s="2" t="s">
        <v>1440</v>
      </c>
      <c r="J91" s="2">
        <v>422</v>
      </c>
      <c r="K91" s="3" t="s">
        <v>1441</v>
      </c>
    </row>
    <row r="92" spans="1:11">
      <c r="A92" t="s">
        <v>1442</v>
      </c>
      <c r="B92" t="s">
        <v>1443</v>
      </c>
      <c r="C92" t="s">
        <v>1444</v>
      </c>
      <c r="D92" t="s">
        <v>1445</v>
      </c>
      <c r="E92" t="s">
        <v>1242</v>
      </c>
      <c r="F92">
        <v>324</v>
      </c>
      <c r="G92" t="s">
        <v>1243</v>
      </c>
      <c r="I92" s="2" t="s">
        <v>1446</v>
      </c>
      <c r="J92" s="2">
        <v>144</v>
      </c>
      <c r="K92" s="3" t="s">
        <v>1447</v>
      </c>
    </row>
    <row r="93" spans="1:11">
      <c r="A93" t="s">
        <v>1448</v>
      </c>
      <c r="B93" t="s">
        <v>1449</v>
      </c>
      <c r="C93" t="s">
        <v>1450</v>
      </c>
      <c r="D93" t="s">
        <v>1451</v>
      </c>
      <c r="E93" t="s">
        <v>907</v>
      </c>
      <c r="F93">
        <v>952</v>
      </c>
      <c r="G93" t="s">
        <v>908</v>
      </c>
      <c r="I93" s="2" t="s">
        <v>1452</v>
      </c>
      <c r="J93" s="2">
        <v>430</v>
      </c>
      <c r="K93" s="3" t="s">
        <v>1453</v>
      </c>
    </row>
    <row r="94" spans="1:11">
      <c r="A94" t="s">
        <v>1454</v>
      </c>
      <c r="B94" t="s">
        <v>1455</v>
      </c>
      <c r="C94" t="s">
        <v>1456</v>
      </c>
      <c r="D94" t="s">
        <v>1457</v>
      </c>
      <c r="E94" t="s">
        <v>1258</v>
      </c>
      <c r="F94">
        <v>328</v>
      </c>
      <c r="G94" t="s">
        <v>1259</v>
      </c>
      <c r="I94" s="2" t="s">
        <v>1458</v>
      </c>
      <c r="J94" s="2">
        <v>426</v>
      </c>
      <c r="K94" s="3" t="s">
        <v>1459</v>
      </c>
    </row>
    <row r="95" spans="1:11">
      <c r="A95" t="s">
        <v>1460</v>
      </c>
      <c r="B95" t="s">
        <v>1461</v>
      </c>
      <c r="C95" t="s">
        <v>1462</v>
      </c>
      <c r="D95" t="s">
        <v>1463</v>
      </c>
      <c r="E95" t="s">
        <v>1290</v>
      </c>
      <c r="F95">
        <v>332</v>
      </c>
      <c r="G95" t="s">
        <v>1291</v>
      </c>
      <c r="I95" s="2" t="s">
        <v>1464</v>
      </c>
      <c r="J95" s="2">
        <v>434</v>
      </c>
      <c r="K95" s="3" t="s">
        <v>1465</v>
      </c>
    </row>
    <row r="96" spans="1:11">
      <c r="A96" t="s">
        <v>1466</v>
      </c>
      <c r="B96" t="s">
        <v>1467</v>
      </c>
      <c r="C96" t="s">
        <v>1468</v>
      </c>
      <c r="D96" t="s">
        <v>1469</v>
      </c>
      <c r="I96" s="2" t="s">
        <v>1470</v>
      </c>
      <c r="J96" s="2">
        <v>504</v>
      </c>
      <c r="K96" s="3" t="s">
        <v>1471</v>
      </c>
    </row>
    <row r="97" spans="1:11">
      <c r="A97" t="s">
        <v>1472</v>
      </c>
      <c r="B97" t="s">
        <v>1473</v>
      </c>
      <c r="C97" t="s">
        <v>1474</v>
      </c>
      <c r="D97" t="s">
        <v>1475</v>
      </c>
      <c r="E97" t="s">
        <v>1274</v>
      </c>
      <c r="F97">
        <v>340</v>
      </c>
      <c r="G97" t="s">
        <v>1275</v>
      </c>
      <c r="I97" s="2" t="s">
        <v>1476</v>
      </c>
      <c r="J97" s="2">
        <v>498</v>
      </c>
      <c r="K97" s="3" t="s">
        <v>1477</v>
      </c>
    </row>
    <row r="98" spans="1:11">
      <c r="A98" t="s">
        <v>1478</v>
      </c>
      <c r="B98" t="s">
        <v>1479</v>
      </c>
      <c r="C98" t="s">
        <v>1480</v>
      </c>
      <c r="D98" t="s">
        <v>1481</v>
      </c>
      <c r="E98" t="s">
        <v>1265</v>
      </c>
      <c r="F98">
        <v>344</v>
      </c>
      <c r="G98" t="s">
        <v>1266</v>
      </c>
      <c r="I98" s="2" t="s">
        <v>1482</v>
      </c>
      <c r="J98" s="2">
        <v>969</v>
      </c>
      <c r="K98" s="3" t="s">
        <v>1483</v>
      </c>
    </row>
    <row r="99" spans="1:11">
      <c r="A99" t="s">
        <v>1484</v>
      </c>
      <c r="B99" t="s">
        <v>1485</v>
      </c>
      <c r="C99" t="s">
        <v>1486</v>
      </c>
      <c r="D99" t="s">
        <v>1487</v>
      </c>
      <c r="E99" t="s">
        <v>1301</v>
      </c>
      <c r="F99">
        <v>348</v>
      </c>
      <c r="G99" t="s">
        <v>1302</v>
      </c>
      <c r="I99" s="2" t="s">
        <v>1488</v>
      </c>
      <c r="J99" s="2">
        <v>807</v>
      </c>
      <c r="K99" s="3" t="s">
        <v>1489</v>
      </c>
    </row>
    <row r="100" spans="1:11">
      <c r="A100" t="s">
        <v>1490</v>
      </c>
      <c r="B100" t="s">
        <v>1491</v>
      </c>
      <c r="C100" t="s">
        <v>1492</v>
      </c>
      <c r="D100" t="s">
        <v>1493</v>
      </c>
      <c r="E100" t="s">
        <v>1356</v>
      </c>
      <c r="F100">
        <v>352</v>
      </c>
      <c r="G100" t="s">
        <v>1357</v>
      </c>
      <c r="I100" s="2" t="s">
        <v>1494</v>
      </c>
      <c r="J100" s="2">
        <v>104</v>
      </c>
      <c r="K100" s="3" t="s">
        <v>1495</v>
      </c>
    </row>
    <row r="101" spans="1:11">
      <c r="A101" t="s">
        <v>1496</v>
      </c>
      <c r="B101" t="s">
        <v>1497</v>
      </c>
      <c r="C101" t="s">
        <v>1498</v>
      </c>
      <c r="D101" t="s">
        <v>1499</v>
      </c>
      <c r="E101" t="s">
        <v>1334</v>
      </c>
      <c r="F101">
        <v>356</v>
      </c>
      <c r="G101" t="s">
        <v>1335</v>
      </c>
      <c r="I101" s="2" t="s">
        <v>1500</v>
      </c>
      <c r="J101" s="2">
        <v>496</v>
      </c>
      <c r="K101" s="3" t="s">
        <v>1501</v>
      </c>
    </row>
    <row r="102" spans="1:11">
      <c r="A102" t="s">
        <v>1502</v>
      </c>
      <c r="B102" t="s">
        <v>1503</v>
      </c>
      <c r="C102" t="s">
        <v>1504</v>
      </c>
      <c r="D102" t="s">
        <v>1505</v>
      </c>
      <c r="E102" t="s">
        <v>1310</v>
      </c>
      <c r="F102">
        <v>360</v>
      </c>
      <c r="G102" t="s">
        <v>1311</v>
      </c>
      <c r="I102" s="2" t="s">
        <v>1506</v>
      </c>
      <c r="J102" s="2">
        <v>446</v>
      </c>
      <c r="K102" s="3" t="s">
        <v>1507</v>
      </c>
    </row>
    <row r="103" spans="1:11">
      <c r="A103" t="s">
        <v>1508</v>
      </c>
      <c r="B103" t="s">
        <v>1509</v>
      </c>
      <c r="C103" t="s">
        <v>1510</v>
      </c>
      <c r="D103" t="s">
        <v>1511</v>
      </c>
      <c r="E103" t="s">
        <v>1350</v>
      </c>
      <c r="F103">
        <v>364</v>
      </c>
      <c r="G103" t="s">
        <v>1351</v>
      </c>
      <c r="I103" s="2" t="s">
        <v>1512</v>
      </c>
      <c r="J103" s="2">
        <v>478</v>
      </c>
      <c r="K103" s="3" t="s">
        <v>1513</v>
      </c>
    </row>
    <row r="104" spans="1:11">
      <c r="A104" t="s">
        <v>1514</v>
      </c>
      <c r="B104" t="s">
        <v>1515</v>
      </c>
      <c r="C104" t="s">
        <v>1516</v>
      </c>
      <c r="D104" t="s">
        <v>1517</v>
      </c>
      <c r="E104" t="s">
        <v>1342</v>
      </c>
      <c r="F104">
        <v>368</v>
      </c>
      <c r="G104" t="s">
        <v>1343</v>
      </c>
      <c r="I104" s="2" t="s">
        <v>1518</v>
      </c>
      <c r="J104" s="2">
        <v>480</v>
      </c>
      <c r="K104" s="3" t="s">
        <v>1519</v>
      </c>
    </row>
    <row r="105" spans="1:11">
      <c r="A105" t="s">
        <v>1520</v>
      </c>
      <c r="B105" t="s">
        <v>1521</v>
      </c>
      <c r="C105" t="s">
        <v>1522</v>
      </c>
      <c r="D105" t="s">
        <v>1523</v>
      </c>
      <c r="E105" t="s">
        <v>649</v>
      </c>
      <c r="F105">
        <v>978</v>
      </c>
      <c r="G105" t="s">
        <v>650</v>
      </c>
      <c r="I105" s="2" t="s">
        <v>1524</v>
      </c>
      <c r="J105" s="2">
        <v>462</v>
      </c>
      <c r="K105" s="3" t="s">
        <v>1525</v>
      </c>
    </row>
    <row r="106" spans="1:11">
      <c r="A106" t="s">
        <v>1526</v>
      </c>
      <c r="B106" t="s">
        <v>1527</v>
      </c>
      <c r="C106" t="s">
        <v>1528</v>
      </c>
      <c r="D106" t="s">
        <v>1529</v>
      </c>
      <c r="E106" t="s">
        <v>1326</v>
      </c>
      <c r="F106">
        <v>0</v>
      </c>
      <c r="G106" t="s">
        <v>1327</v>
      </c>
      <c r="I106" s="2" t="s">
        <v>1530</v>
      </c>
      <c r="J106" s="2">
        <v>454</v>
      </c>
      <c r="K106" s="3" t="s">
        <v>1531</v>
      </c>
    </row>
    <row r="107" spans="1:11">
      <c r="A107" t="s">
        <v>1532</v>
      </c>
      <c r="B107" t="s">
        <v>1533</v>
      </c>
      <c r="C107" t="s">
        <v>1534</v>
      </c>
      <c r="D107" t="s">
        <v>1535</v>
      </c>
      <c r="E107" t="s">
        <v>1317</v>
      </c>
      <c r="F107">
        <v>376</v>
      </c>
      <c r="G107" t="s">
        <v>1318</v>
      </c>
      <c r="I107" s="2" t="s">
        <v>1536</v>
      </c>
      <c r="J107" s="2">
        <v>484</v>
      </c>
      <c r="K107" s="3" t="s">
        <v>1537</v>
      </c>
    </row>
    <row r="108" spans="1:11">
      <c r="A108" t="s">
        <v>1538</v>
      </c>
      <c r="B108" t="s">
        <v>1539</v>
      </c>
      <c r="C108" t="s">
        <v>1540</v>
      </c>
      <c r="D108" t="s">
        <v>1541</v>
      </c>
      <c r="E108" t="s">
        <v>649</v>
      </c>
      <c r="F108">
        <v>978</v>
      </c>
      <c r="G108" t="s">
        <v>650</v>
      </c>
      <c r="I108" s="2" t="s">
        <v>1542</v>
      </c>
      <c r="J108" s="2">
        <v>458</v>
      </c>
      <c r="K108" s="3" t="s">
        <v>1543</v>
      </c>
    </row>
    <row r="109" spans="1:11">
      <c r="A109" t="s">
        <v>1544</v>
      </c>
      <c r="B109" t="s">
        <v>1545</v>
      </c>
      <c r="C109" t="s">
        <v>1546</v>
      </c>
      <c r="D109" t="s">
        <v>1547</v>
      </c>
      <c r="E109" t="s">
        <v>1368</v>
      </c>
      <c r="F109">
        <v>388</v>
      </c>
      <c r="G109" t="s">
        <v>1369</v>
      </c>
      <c r="I109" s="2" t="s">
        <v>1548</v>
      </c>
      <c r="J109" s="2">
        <v>943</v>
      </c>
      <c r="K109" s="3" t="s">
        <v>1549</v>
      </c>
    </row>
    <row r="110" spans="1:11">
      <c r="A110" t="s">
        <v>1550</v>
      </c>
      <c r="B110" t="s">
        <v>1551</v>
      </c>
      <c r="C110" t="s">
        <v>1552</v>
      </c>
      <c r="D110" t="s">
        <v>1553</v>
      </c>
      <c r="E110" t="s">
        <v>1380</v>
      </c>
      <c r="F110">
        <v>392</v>
      </c>
      <c r="G110" t="s">
        <v>1381</v>
      </c>
      <c r="I110" s="2" t="s">
        <v>1554</v>
      </c>
      <c r="J110" s="2">
        <v>516</v>
      </c>
      <c r="K110" s="3" t="s">
        <v>1555</v>
      </c>
    </row>
    <row r="111" spans="1:11">
      <c r="A111" t="s">
        <v>1556</v>
      </c>
      <c r="B111" t="s">
        <v>1557</v>
      </c>
      <c r="C111" t="s">
        <v>1558</v>
      </c>
      <c r="D111" t="s">
        <v>1559</v>
      </c>
      <c r="E111" t="s">
        <v>1362</v>
      </c>
      <c r="F111">
        <v>0</v>
      </c>
      <c r="G111" t="s">
        <v>1363</v>
      </c>
      <c r="I111" s="2" t="s">
        <v>1560</v>
      </c>
      <c r="J111" s="2">
        <v>566</v>
      </c>
      <c r="K111" s="3" t="s">
        <v>1561</v>
      </c>
    </row>
    <row r="112" spans="1:11">
      <c r="A112" t="s">
        <v>1562</v>
      </c>
      <c r="B112" t="s">
        <v>1563</v>
      </c>
      <c r="C112" t="s">
        <v>1564</v>
      </c>
      <c r="D112" t="s">
        <v>1565</v>
      </c>
      <c r="E112" t="s">
        <v>1374</v>
      </c>
      <c r="F112">
        <v>400</v>
      </c>
      <c r="G112" t="s">
        <v>1375</v>
      </c>
      <c r="I112" s="2" t="s">
        <v>1566</v>
      </c>
      <c r="J112" s="2">
        <v>558</v>
      </c>
      <c r="K112" s="3" t="s">
        <v>1567</v>
      </c>
    </row>
    <row r="113" spans="1:11">
      <c r="A113" t="s">
        <v>1568</v>
      </c>
      <c r="B113" t="s">
        <v>1569</v>
      </c>
      <c r="C113" t="s">
        <v>1570</v>
      </c>
      <c r="D113" t="s">
        <v>1571</v>
      </c>
      <c r="E113" t="s">
        <v>1428</v>
      </c>
      <c r="F113">
        <v>398</v>
      </c>
      <c r="G113" t="s">
        <v>1429</v>
      </c>
      <c r="I113" s="2" t="s">
        <v>1572</v>
      </c>
      <c r="J113" s="2">
        <v>578</v>
      </c>
      <c r="K113" s="3" t="s">
        <v>1573</v>
      </c>
    </row>
    <row r="114" spans="1:11">
      <c r="A114" t="s">
        <v>1574</v>
      </c>
      <c r="B114" t="s">
        <v>1575</v>
      </c>
      <c r="C114" t="s">
        <v>1576</v>
      </c>
      <c r="D114" t="s">
        <v>1577</v>
      </c>
      <c r="E114" t="s">
        <v>1386</v>
      </c>
      <c r="F114">
        <v>404</v>
      </c>
      <c r="G114" t="s">
        <v>1387</v>
      </c>
      <c r="I114" s="2" t="s">
        <v>1578</v>
      </c>
      <c r="J114" s="2">
        <v>524</v>
      </c>
      <c r="K114" s="3" t="s">
        <v>1579</v>
      </c>
    </row>
    <row r="115" spans="1:11">
      <c r="A115" t="s">
        <v>1580</v>
      </c>
      <c r="B115" t="s">
        <v>1581</v>
      </c>
      <c r="C115" t="s">
        <v>1582</v>
      </c>
      <c r="D115" t="s">
        <v>1583</v>
      </c>
      <c r="I115" s="2" t="s">
        <v>1584</v>
      </c>
      <c r="J115" s="2">
        <v>554</v>
      </c>
      <c r="K115" s="3" t="s">
        <v>1585</v>
      </c>
    </row>
    <row r="116" spans="1:11">
      <c r="A116" t="s">
        <v>1586</v>
      </c>
      <c r="B116" t="s">
        <v>1587</v>
      </c>
      <c r="C116" t="s">
        <v>1588</v>
      </c>
      <c r="D116" t="s">
        <v>1589</v>
      </c>
      <c r="E116" t="s">
        <v>1406</v>
      </c>
      <c r="F116">
        <v>408</v>
      </c>
      <c r="G116" t="s">
        <v>1407</v>
      </c>
      <c r="I116" s="2" t="s">
        <v>1590</v>
      </c>
      <c r="J116" s="2">
        <v>512</v>
      </c>
      <c r="K116" s="3" t="s">
        <v>1591</v>
      </c>
    </row>
    <row r="117" spans="1:11">
      <c r="A117" t="s">
        <v>1592</v>
      </c>
      <c r="B117" t="s">
        <v>1593</v>
      </c>
      <c r="C117" t="s">
        <v>1594</v>
      </c>
      <c r="D117" t="s">
        <v>1595</v>
      </c>
      <c r="E117" t="s">
        <v>1412</v>
      </c>
      <c r="F117">
        <v>410</v>
      </c>
      <c r="G117" t="s">
        <v>1413</v>
      </c>
      <c r="I117" s="2" t="s">
        <v>1596</v>
      </c>
      <c r="J117" s="2">
        <v>590</v>
      </c>
      <c r="K117" s="3" t="s">
        <v>1597</v>
      </c>
    </row>
    <row r="118" spans="1:11">
      <c r="A118" t="s">
        <v>1598</v>
      </c>
      <c r="B118" t="s">
        <v>1599</v>
      </c>
      <c r="C118" t="s">
        <v>1600</v>
      </c>
      <c r="D118" t="s">
        <v>389</v>
      </c>
      <c r="E118" t="s">
        <v>649</v>
      </c>
      <c r="F118">
        <v>978</v>
      </c>
      <c r="G118" t="s">
        <v>650</v>
      </c>
      <c r="I118" s="2" t="s">
        <v>1601</v>
      </c>
      <c r="J118" s="2">
        <v>604</v>
      </c>
      <c r="K118" s="3" t="s">
        <v>1602</v>
      </c>
    </row>
    <row r="119" spans="1:11">
      <c r="A119" t="s">
        <v>1603</v>
      </c>
      <c r="B119" t="s">
        <v>1604</v>
      </c>
      <c r="C119" t="s">
        <v>1605</v>
      </c>
      <c r="D119" t="s">
        <v>1606</v>
      </c>
      <c r="E119" t="s">
        <v>1418</v>
      </c>
      <c r="F119">
        <v>414</v>
      </c>
      <c r="G119" t="s">
        <v>1419</v>
      </c>
      <c r="I119" s="2" t="s">
        <v>1607</v>
      </c>
      <c r="J119" s="2">
        <v>598</v>
      </c>
      <c r="K119" s="3" t="s">
        <v>1608</v>
      </c>
    </row>
    <row r="120" spans="1:11">
      <c r="A120" t="s">
        <v>1609</v>
      </c>
      <c r="B120" t="s">
        <v>1610</v>
      </c>
      <c r="C120" t="s">
        <v>1611</v>
      </c>
      <c r="D120" t="s">
        <v>1612</v>
      </c>
      <c r="E120" t="s">
        <v>1392</v>
      </c>
      <c r="F120">
        <v>417</v>
      </c>
      <c r="G120" t="s">
        <v>1393</v>
      </c>
      <c r="I120" s="2" t="s">
        <v>1613</v>
      </c>
      <c r="J120" s="2">
        <v>608</v>
      </c>
      <c r="K120" s="3" t="s">
        <v>1614</v>
      </c>
    </row>
    <row r="121" spans="1:11">
      <c r="A121" t="s">
        <v>1615</v>
      </c>
      <c r="B121" t="s">
        <v>1616</v>
      </c>
      <c r="C121" t="s">
        <v>1617</v>
      </c>
      <c r="D121" t="s">
        <v>1618</v>
      </c>
      <c r="E121" t="s">
        <v>1434</v>
      </c>
      <c r="F121">
        <v>418</v>
      </c>
      <c r="G121" t="s">
        <v>1435</v>
      </c>
      <c r="I121" s="2" t="s">
        <v>1619</v>
      </c>
      <c r="J121" s="2">
        <v>586</v>
      </c>
      <c r="K121" s="3" t="s">
        <v>1620</v>
      </c>
    </row>
    <row r="122" spans="1:11">
      <c r="A122" t="s">
        <v>1621</v>
      </c>
      <c r="B122" t="s">
        <v>1622</v>
      </c>
      <c r="C122" t="s">
        <v>1623</v>
      </c>
      <c r="D122" t="s">
        <v>1624</v>
      </c>
      <c r="E122" t="s">
        <v>649</v>
      </c>
      <c r="F122">
        <v>978</v>
      </c>
      <c r="G122" t="s">
        <v>650</v>
      </c>
      <c r="I122" s="2" t="s">
        <v>1625</v>
      </c>
      <c r="J122" s="2">
        <v>985</v>
      </c>
      <c r="K122" s="3" t="s">
        <v>1626</v>
      </c>
    </row>
    <row r="123" spans="1:11">
      <c r="A123" t="s">
        <v>1627</v>
      </c>
      <c r="B123" t="s">
        <v>1628</v>
      </c>
      <c r="C123" t="s">
        <v>1629</v>
      </c>
      <c r="D123" t="s">
        <v>1630</v>
      </c>
      <c r="E123" t="s">
        <v>1440</v>
      </c>
      <c r="F123">
        <v>422</v>
      </c>
      <c r="G123" t="s">
        <v>1441</v>
      </c>
      <c r="I123" s="2" t="s">
        <v>1631</v>
      </c>
      <c r="J123" s="2">
        <v>600</v>
      </c>
      <c r="K123" s="3" t="s">
        <v>1632</v>
      </c>
    </row>
    <row r="124" spans="1:11">
      <c r="A124" t="s">
        <v>1633</v>
      </c>
      <c r="B124" t="s">
        <v>1634</v>
      </c>
      <c r="C124" t="s">
        <v>1635</v>
      </c>
      <c r="D124" t="s">
        <v>1636</v>
      </c>
      <c r="E124" t="s">
        <v>1458</v>
      </c>
      <c r="F124">
        <v>426</v>
      </c>
      <c r="G124" t="s">
        <v>1459</v>
      </c>
      <c r="I124" s="2" t="s">
        <v>1637</v>
      </c>
      <c r="J124" s="2">
        <v>634</v>
      </c>
      <c r="K124" s="3" t="s">
        <v>1638</v>
      </c>
    </row>
    <row r="125" spans="1:11">
      <c r="A125" t="s">
        <v>1639</v>
      </c>
      <c r="B125" t="s">
        <v>1640</v>
      </c>
      <c r="C125" t="s">
        <v>1641</v>
      </c>
      <c r="D125" t="s">
        <v>1642</v>
      </c>
      <c r="E125" t="s">
        <v>1452</v>
      </c>
      <c r="F125">
        <v>430</v>
      </c>
      <c r="G125" t="s">
        <v>1453</v>
      </c>
      <c r="I125" s="2" t="s">
        <v>1643</v>
      </c>
      <c r="J125" s="2">
        <v>946</v>
      </c>
      <c r="K125" s="3" t="s">
        <v>1644</v>
      </c>
    </row>
    <row r="126" spans="1:11">
      <c r="A126" t="s">
        <v>1645</v>
      </c>
      <c r="B126" t="s">
        <v>1646</v>
      </c>
      <c r="C126" t="s">
        <v>1647</v>
      </c>
      <c r="D126" t="s">
        <v>1648</v>
      </c>
      <c r="E126" t="s">
        <v>1464</v>
      </c>
      <c r="F126">
        <v>434</v>
      </c>
      <c r="G126" t="s">
        <v>1465</v>
      </c>
      <c r="I126" s="2" t="s">
        <v>1649</v>
      </c>
      <c r="J126" s="2">
        <v>941</v>
      </c>
      <c r="K126" s="3" t="s">
        <v>1650</v>
      </c>
    </row>
    <row r="127" spans="1:11">
      <c r="A127" t="s">
        <v>1651</v>
      </c>
      <c r="B127" t="s">
        <v>1652</v>
      </c>
      <c r="C127" t="s">
        <v>1653</v>
      </c>
      <c r="D127" t="s">
        <v>1654</v>
      </c>
      <c r="E127" t="s">
        <v>1021</v>
      </c>
      <c r="F127">
        <v>756</v>
      </c>
      <c r="G127" t="s">
        <v>1022</v>
      </c>
      <c r="I127" s="2" t="s">
        <v>1655</v>
      </c>
      <c r="J127" s="2">
        <v>643</v>
      </c>
      <c r="K127" s="3" t="s">
        <v>1656</v>
      </c>
    </row>
    <row r="128" spans="1:11">
      <c r="A128" t="s">
        <v>1657</v>
      </c>
      <c r="B128" t="s">
        <v>1658</v>
      </c>
      <c r="C128" t="s">
        <v>1659</v>
      </c>
      <c r="D128" t="s">
        <v>1660</v>
      </c>
      <c r="E128" t="s">
        <v>649</v>
      </c>
      <c r="F128">
        <v>978</v>
      </c>
      <c r="G128" t="s">
        <v>650</v>
      </c>
      <c r="I128" s="2" t="s">
        <v>1661</v>
      </c>
      <c r="J128" s="2">
        <v>646</v>
      </c>
      <c r="K128" s="3" t="s">
        <v>1662</v>
      </c>
    </row>
    <row r="129" spans="1:11">
      <c r="A129" t="s">
        <v>1663</v>
      </c>
      <c r="B129" t="s">
        <v>1664</v>
      </c>
      <c r="C129" t="s">
        <v>1665</v>
      </c>
      <c r="D129" t="s">
        <v>1666</v>
      </c>
      <c r="E129" t="s">
        <v>649</v>
      </c>
      <c r="F129">
        <v>978</v>
      </c>
      <c r="G129" t="s">
        <v>650</v>
      </c>
      <c r="I129" s="2" t="s">
        <v>1667</v>
      </c>
      <c r="J129" s="2">
        <v>682</v>
      </c>
      <c r="K129" s="3" t="s">
        <v>1668</v>
      </c>
    </row>
    <row r="130" spans="1:11">
      <c r="A130" t="s">
        <v>1669</v>
      </c>
      <c r="B130" t="s">
        <v>1670</v>
      </c>
      <c r="C130" t="s">
        <v>1671</v>
      </c>
      <c r="D130" t="s">
        <v>1672</v>
      </c>
      <c r="E130" t="s">
        <v>1506</v>
      </c>
      <c r="F130">
        <v>446</v>
      </c>
      <c r="G130" t="s">
        <v>1507</v>
      </c>
      <c r="I130" s="2" t="s">
        <v>1673</v>
      </c>
      <c r="J130" s="2">
        <v>90</v>
      </c>
      <c r="K130" s="3" t="s">
        <v>1674</v>
      </c>
    </row>
    <row r="131" spans="1:11">
      <c r="A131" t="s">
        <v>1675</v>
      </c>
      <c r="B131" t="s">
        <v>1676</v>
      </c>
      <c r="C131" t="s">
        <v>1488</v>
      </c>
      <c r="D131" t="s">
        <v>1677</v>
      </c>
      <c r="E131" t="s">
        <v>1488</v>
      </c>
      <c r="F131">
        <v>807</v>
      </c>
      <c r="G131" t="s">
        <v>1489</v>
      </c>
      <c r="I131" s="2" t="s">
        <v>1678</v>
      </c>
      <c r="J131" s="2">
        <v>690</v>
      </c>
      <c r="K131" s="3" t="s">
        <v>1679</v>
      </c>
    </row>
    <row r="132" spans="1:11">
      <c r="A132" t="s">
        <v>1680</v>
      </c>
      <c r="B132" t="s">
        <v>1681</v>
      </c>
      <c r="C132" t="s">
        <v>1682</v>
      </c>
      <c r="D132" t="s">
        <v>1683</v>
      </c>
      <c r="E132" t="s">
        <v>1482</v>
      </c>
      <c r="F132">
        <v>969</v>
      </c>
      <c r="G132" t="s">
        <v>1483</v>
      </c>
      <c r="I132" s="2" t="s">
        <v>1684</v>
      </c>
      <c r="J132" s="2">
        <v>938</v>
      </c>
      <c r="K132" s="3" t="s">
        <v>1685</v>
      </c>
    </row>
    <row r="133" spans="1:11">
      <c r="A133" t="s">
        <v>1686</v>
      </c>
      <c r="B133" t="s">
        <v>1687</v>
      </c>
      <c r="C133" t="s">
        <v>1688</v>
      </c>
      <c r="D133" t="s">
        <v>1689</v>
      </c>
      <c r="E133" t="s">
        <v>1530</v>
      </c>
      <c r="F133">
        <v>454</v>
      </c>
      <c r="G133" t="s">
        <v>1531</v>
      </c>
      <c r="I133" s="2" t="s">
        <v>1690</v>
      </c>
      <c r="J133" s="2">
        <v>752</v>
      </c>
      <c r="K133" s="3" t="s">
        <v>1691</v>
      </c>
    </row>
    <row r="134" spans="1:11">
      <c r="A134" t="s">
        <v>1692</v>
      </c>
      <c r="B134" t="s">
        <v>1693</v>
      </c>
      <c r="C134" t="s">
        <v>1694</v>
      </c>
      <c r="D134" t="s">
        <v>1695</v>
      </c>
      <c r="E134" t="s">
        <v>1542</v>
      </c>
      <c r="F134">
        <v>458</v>
      </c>
      <c r="G134" t="s">
        <v>1543</v>
      </c>
      <c r="I134" s="2" t="s">
        <v>1696</v>
      </c>
      <c r="J134" s="2">
        <v>702</v>
      </c>
      <c r="K134" s="3" t="s">
        <v>1697</v>
      </c>
    </row>
    <row r="135" spans="1:11">
      <c r="A135" t="s">
        <v>1698</v>
      </c>
      <c r="B135" t="s">
        <v>1699</v>
      </c>
      <c r="C135" t="s">
        <v>1700</v>
      </c>
      <c r="D135" t="s">
        <v>1701</v>
      </c>
      <c r="E135" t="s">
        <v>1524</v>
      </c>
      <c r="F135">
        <v>462</v>
      </c>
      <c r="G135" t="s">
        <v>1525</v>
      </c>
      <c r="I135" s="2" t="s">
        <v>1702</v>
      </c>
      <c r="J135" s="2">
        <v>654</v>
      </c>
      <c r="K135" s="3" t="s">
        <v>1703</v>
      </c>
    </row>
    <row r="136" spans="1:11">
      <c r="A136" t="s">
        <v>1704</v>
      </c>
      <c r="B136" t="s">
        <v>1705</v>
      </c>
      <c r="C136" t="s">
        <v>1706</v>
      </c>
      <c r="D136" t="s">
        <v>1707</v>
      </c>
      <c r="E136" t="s">
        <v>907</v>
      </c>
      <c r="F136">
        <v>952</v>
      </c>
      <c r="G136" t="s">
        <v>908</v>
      </c>
      <c r="I136" s="2" t="s">
        <v>1708</v>
      </c>
      <c r="J136" s="2">
        <v>694</v>
      </c>
      <c r="K136" s="3" t="s">
        <v>1709</v>
      </c>
    </row>
    <row r="137" spans="1:11">
      <c r="A137" t="s">
        <v>1710</v>
      </c>
      <c r="B137" t="s">
        <v>1711</v>
      </c>
      <c r="C137" t="s">
        <v>1712</v>
      </c>
      <c r="D137" t="s">
        <v>1713</v>
      </c>
      <c r="E137" t="s">
        <v>649</v>
      </c>
      <c r="F137">
        <v>978</v>
      </c>
      <c r="G137" t="s">
        <v>650</v>
      </c>
      <c r="I137" s="2" t="s">
        <v>1714</v>
      </c>
      <c r="J137" s="2">
        <v>706</v>
      </c>
      <c r="K137" s="3" t="s">
        <v>1715</v>
      </c>
    </row>
    <row r="138" spans="1:11">
      <c r="A138" t="s">
        <v>1716</v>
      </c>
      <c r="B138" t="s">
        <v>1717</v>
      </c>
      <c r="C138" t="s">
        <v>1718</v>
      </c>
      <c r="D138" t="s">
        <v>1719</v>
      </c>
      <c r="E138" t="s">
        <v>197</v>
      </c>
      <c r="F138">
        <v>840</v>
      </c>
      <c r="G138" t="s">
        <v>619</v>
      </c>
      <c r="I138" s="2" t="s">
        <v>1720</v>
      </c>
      <c r="J138" s="2">
        <v>968</v>
      </c>
      <c r="K138" s="3" t="s">
        <v>1721</v>
      </c>
    </row>
    <row r="139" spans="1:11">
      <c r="A139" t="s">
        <v>1722</v>
      </c>
      <c r="B139" t="s">
        <v>1723</v>
      </c>
      <c r="C139" t="s">
        <v>1724</v>
      </c>
      <c r="D139" t="s">
        <v>1725</v>
      </c>
      <c r="E139" t="s">
        <v>649</v>
      </c>
      <c r="F139">
        <v>978</v>
      </c>
      <c r="G139" t="s">
        <v>650</v>
      </c>
      <c r="I139" s="2" t="s">
        <v>1726</v>
      </c>
      <c r="J139" s="2">
        <v>728</v>
      </c>
      <c r="K139" s="3" t="s">
        <v>1727</v>
      </c>
    </row>
    <row r="140" spans="1:11">
      <c r="A140" t="s">
        <v>1728</v>
      </c>
      <c r="B140" t="s">
        <v>1729</v>
      </c>
      <c r="C140" t="s">
        <v>1730</v>
      </c>
      <c r="D140" t="s">
        <v>1731</v>
      </c>
      <c r="E140" t="s">
        <v>1512</v>
      </c>
      <c r="F140">
        <v>478</v>
      </c>
      <c r="G140" t="s">
        <v>1513</v>
      </c>
      <c r="I140" s="2" t="s">
        <v>1732</v>
      </c>
      <c r="J140" s="2">
        <v>678</v>
      </c>
      <c r="K140" s="3" t="s">
        <v>1733</v>
      </c>
    </row>
    <row r="141" spans="1:11">
      <c r="A141" t="s">
        <v>1734</v>
      </c>
      <c r="B141" t="s">
        <v>1735</v>
      </c>
      <c r="C141" t="s">
        <v>1736</v>
      </c>
      <c r="D141" t="s">
        <v>1737</v>
      </c>
      <c r="E141" t="s">
        <v>1518</v>
      </c>
      <c r="F141">
        <v>480</v>
      </c>
      <c r="G141" t="s">
        <v>1519</v>
      </c>
      <c r="I141" s="2" t="s">
        <v>1738</v>
      </c>
      <c r="J141" s="2">
        <v>760</v>
      </c>
      <c r="K141" s="3" t="s">
        <v>1739</v>
      </c>
    </row>
    <row r="142" spans="1:11">
      <c r="A142" t="s">
        <v>1740</v>
      </c>
      <c r="B142" t="s">
        <v>1741</v>
      </c>
      <c r="C142" t="s">
        <v>1742</v>
      </c>
      <c r="D142" t="s">
        <v>1743</v>
      </c>
      <c r="E142" t="s">
        <v>649</v>
      </c>
      <c r="F142">
        <v>978</v>
      </c>
      <c r="G142" t="s">
        <v>650</v>
      </c>
      <c r="I142" s="2" t="s">
        <v>1299</v>
      </c>
      <c r="J142" s="2">
        <v>748</v>
      </c>
      <c r="K142" s="3" t="s">
        <v>1300</v>
      </c>
    </row>
    <row r="143" spans="1:11">
      <c r="A143" t="s">
        <v>1744</v>
      </c>
      <c r="B143" t="s">
        <v>1745</v>
      </c>
      <c r="C143" t="s">
        <v>1746</v>
      </c>
      <c r="D143" t="s">
        <v>1747</v>
      </c>
      <c r="E143" t="s">
        <v>1536</v>
      </c>
      <c r="F143">
        <v>484</v>
      </c>
      <c r="G143" t="s">
        <v>1537</v>
      </c>
      <c r="I143" s="2" t="s">
        <v>1748</v>
      </c>
      <c r="J143" s="2">
        <v>764</v>
      </c>
      <c r="K143" s="3" t="s">
        <v>1749</v>
      </c>
    </row>
    <row r="144" spans="1:11">
      <c r="A144" t="s">
        <v>1750</v>
      </c>
      <c r="B144" t="s">
        <v>1751</v>
      </c>
      <c r="C144" t="s">
        <v>1752</v>
      </c>
      <c r="D144" t="s">
        <v>1753</v>
      </c>
      <c r="E144" t="s">
        <v>197</v>
      </c>
      <c r="F144">
        <v>840</v>
      </c>
      <c r="G144" t="s">
        <v>619</v>
      </c>
      <c r="I144" s="2" t="s">
        <v>1754</v>
      </c>
      <c r="J144" s="2">
        <v>972</v>
      </c>
      <c r="K144" s="3" t="s">
        <v>1755</v>
      </c>
    </row>
    <row r="145" spans="1:11">
      <c r="A145" t="s">
        <v>1756</v>
      </c>
      <c r="B145" t="s">
        <v>1757</v>
      </c>
      <c r="C145" t="s">
        <v>1758</v>
      </c>
      <c r="D145" t="s">
        <v>1759</v>
      </c>
      <c r="E145" t="s">
        <v>1476</v>
      </c>
      <c r="F145">
        <v>498</v>
      </c>
      <c r="G145" t="s">
        <v>1477</v>
      </c>
      <c r="I145" s="2" t="s">
        <v>1760</v>
      </c>
      <c r="J145" s="2">
        <v>934</v>
      </c>
      <c r="K145" s="3" t="s">
        <v>1761</v>
      </c>
    </row>
    <row r="146" spans="1:11">
      <c r="A146" t="s">
        <v>1762</v>
      </c>
      <c r="B146" t="s">
        <v>1763</v>
      </c>
      <c r="C146" t="s">
        <v>1764</v>
      </c>
      <c r="D146" t="s">
        <v>1765</v>
      </c>
      <c r="E146" t="s">
        <v>649</v>
      </c>
      <c r="F146">
        <v>978</v>
      </c>
      <c r="G146" t="s">
        <v>650</v>
      </c>
      <c r="I146" s="2" t="s">
        <v>1766</v>
      </c>
      <c r="J146" s="2">
        <v>788</v>
      </c>
      <c r="K146" s="3" t="s">
        <v>1767</v>
      </c>
    </row>
    <row r="147" spans="1:11">
      <c r="A147" t="s">
        <v>1768</v>
      </c>
      <c r="B147" t="s">
        <v>1769</v>
      </c>
      <c r="C147" t="s">
        <v>1770</v>
      </c>
      <c r="D147" t="s">
        <v>1771</v>
      </c>
      <c r="E147" t="s">
        <v>1500</v>
      </c>
      <c r="F147">
        <v>496</v>
      </c>
      <c r="G147" t="s">
        <v>1501</v>
      </c>
      <c r="I147" s="2" t="s">
        <v>1772</v>
      </c>
      <c r="J147" s="2">
        <v>776</v>
      </c>
      <c r="K147" s="3" t="s">
        <v>1773</v>
      </c>
    </row>
    <row r="148" spans="1:11">
      <c r="A148" t="s">
        <v>1774</v>
      </c>
      <c r="B148" t="s">
        <v>1775</v>
      </c>
      <c r="C148" t="s">
        <v>1776</v>
      </c>
      <c r="D148" t="s">
        <v>1777</v>
      </c>
      <c r="E148" t="s">
        <v>649</v>
      </c>
      <c r="F148">
        <v>978</v>
      </c>
      <c r="G148" t="s">
        <v>650</v>
      </c>
      <c r="I148" s="2" t="s">
        <v>1778</v>
      </c>
      <c r="J148" s="2">
        <v>949</v>
      </c>
      <c r="K148" s="3" t="s">
        <v>1779</v>
      </c>
    </row>
    <row r="149" spans="1:11">
      <c r="A149" t="s">
        <v>1780</v>
      </c>
      <c r="B149" t="s">
        <v>1781</v>
      </c>
      <c r="C149" t="s">
        <v>1782</v>
      </c>
      <c r="D149" t="s">
        <v>1783</v>
      </c>
      <c r="E149" t="s">
        <v>720</v>
      </c>
      <c r="F149">
        <v>951</v>
      </c>
      <c r="G149" t="s">
        <v>721</v>
      </c>
      <c r="I149" s="2" t="s">
        <v>1784</v>
      </c>
      <c r="J149" s="2">
        <v>780</v>
      </c>
      <c r="K149" s="3" t="s">
        <v>1785</v>
      </c>
    </row>
    <row r="150" spans="1:11">
      <c r="A150" t="s">
        <v>1786</v>
      </c>
      <c r="B150" t="s">
        <v>1787</v>
      </c>
      <c r="C150" t="s">
        <v>1788</v>
      </c>
      <c r="D150" t="s">
        <v>1789</v>
      </c>
      <c r="E150" t="s">
        <v>1470</v>
      </c>
      <c r="F150">
        <v>504</v>
      </c>
      <c r="G150" t="s">
        <v>1471</v>
      </c>
      <c r="I150" s="2" t="s">
        <v>1790</v>
      </c>
      <c r="J150" s="2">
        <v>0</v>
      </c>
      <c r="K150" s="3" t="s">
        <v>1791</v>
      </c>
    </row>
    <row r="151" spans="1:11">
      <c r="A151" t="s">
        <v>1792</v>
      </c>
      <c r="B151" t="s">
        <v>1793</v>
      </c>
      <c r="C151" t="s">
        <v>1794</v>
      </c>
      <c r="D151" t="s">
        <v>1795</v>
      </c>
      <c r="E151" t="s">
        <v>1548</v>
      </c>
      <c r="F151">
        <v>943</v>
      </c>
      <c r="G151" t="s">
        <v>1549</v>
      </c>
      <c r="I151" s="2" t="s">
        <v>1796</v>
      </c>
      <c r="J151" s="2">
        <v>901</v>
      </c>
      <c r="K151" s="3" t="s">
        <v>1797</v>
      </c>
    </row>
    <row r="152" spans="1:11">
      <c r="A152" t="s">
        <v>1798</v>
      </c>
      <c r="B152" t="s">
        <v>1799</v>
      </c>
      <c r="C152" t="s">
        <v>1800</v>
      </c>
      <c r="D152" t="s">
        <v>1801</v>
      </c>
      <c r="E152" t="s">
        <v>1494</v>
      </c>
      <c r="F152">
        <v>104</v>
      </c>
      <c r="G152" t="s">
        <v>1495</v>
      </c>
      <c r="I152" s="2" t="s">
        <v>1802</v>
      </c>
      <c r="J152" s="2">
        <v>834</v>
      </c>
      <c r="K152" s="3" t="s">
        <v>1803</v>
      </c>
    </row>
    <row r="153" spans="1:11">
      <c r="A153" t="s">
        <v>1804</v>
      </c>
      <c r="B153" t="s">
        <v>1805</v>
      </c>
      <c r="C153" t="s">
        <v>1806</v>
      </c>
      <c r="D153" t="s">
        <v>1807</v>
      </c>
      <c r="E153" t="s">
        <v>1554</v>
      </c>
      <c r="F153">
        <v>516</v>
      </c>
      <c r="G153" t="s">
        <v>1555</v>
      </c>
      <c r="I153" s="2" t="s">
        <v>1808</v>
      </c>
      <c r="J153" s="2">
        <v>980</v>
      </c>
      <c r="K153" s="3" t="s">
        <v>1809</v>
      </c>
    </row>
    <row r="154" spans="1:11">
      <c r="A154" t="s">
        <v>1810</v>
      </c>
      <c r="B154" t="s">
        <v>1811</v>
      </c>
      <c r="C154" t="s">
        <v>1812</v>
      </c>
      <c r="D154" t="s">
        <v>1813</v>
      </c>
      <c r="I154" s="2" t="s">
        <v>1814</v>
      </c>
      <c r="J154" s="2">
        <v>800</v>
      </c>
      <c r="K154" s="3" t="s">
        <v>1815</v>
      </c>
    </row>
    <row r="155" spans="1:11">
      <c r="A155" t="s">
        <v>1816</v>
      </c>
      <c r="B155" t="s">
        <v>1817</v>
      </c>
      <c r="C155" t="s">
        <v>1818</v>
      </c>
      <c r="D155" t="s">
        <v>1819</v>
      </c>
      <c r="E155" t="s">
        <v>1578</v>
      </c>
      <c r="F155">
        <v>524</v>
      </c>
      <c r="G155" t="s">
        <v>1579</v>
      </c>
      <c r="I155" s="2" t="s">
        <v>197</v>
      </c>
      <c r="J155" s="2">
        <v>840</v>
      </c>
      <c r="K155" s="3" t="s">
        <v>619</v>
      </c>
    </row>
    <row r="156" spans="1:11">
      <c r="A156" t="s">
        <v>1820</v>
      </c>
      <c r="B156" t="s">
        <v>1821</v>
      </c>
      <c r="C156" t="s">
        <v>1822</v>
      </c>
      <c r="D156" t="s">
        <v>1823</v>
      </c>
      <c r="E156" t="s">
        <v>649</v>
      </c>
      <c r="F156">
        <v>978</v>
      </c>
      <c r="G156" t="s">
        <v>650</v>
      </c>
      <c r="I156" s="2" t="s">
        <v>197</v>
      </c>
      <c r="J156" s="2"/>
      <c r="K156" s="3"/>
    </row>
    <row r="157" spans="1:11">
      <c r="A157" t="s">
        <v>1824</v>
      </c>
      <c r="B157" t="s">
        <v>1825</v>
      </c>
      <c r="C157" t="s">
        <v>1826</v>
      </c>
      <c r="D157" t="s">
        <v>1827</v>
      </c>
      <c r="E157" t="s">
        <v>771</v>
      </c>
      <c r="F157">
        <v>532</v>
      </c>
      <c r="G157" t="s">
        <v>772</v>
      </c>
      <c r="I157" s="2" t="s">
        <v>1828</v>
      </c>
      <c r="J157" s="2">
        <v>858</v>
      </c>
      <c r="K157" s="3" t="s">
        <v>1829</v>
      </c>
    </row>
    <row r="158" spans="1:11">
      <c r="A158" t="s">
        <v>1830</v>
      </c>
      <c r="B158" t="s">
        <v>1831</v>
      </c>
      <c r="C158" t="s">
        <v>1832</v>
      </c>
      <c r="D158" t="s">
        <v>1833</v>
      </c>
      <c r="I158" s="2" t="s">
        <v>1834</v>
      </c>
      <c r="J158" s="2">
        <v>860</v>
      </c>
      <c r="K158" s="3" t="s">
        <v>1835</v>
      </c>
    </row>
    <row r="159" spans="1:11">
      <c r="A159" t="s">
        <v>1836</v>
      </c>
      <c r="B159" t="s">
        <v>1837</v>
      </c>
      <c r="C159" t="s">
        <v>1838</v>
      </c>
      <c r="D159" t="s">
        <v>1839</v>
      </c>
      <c r="E159" t="s">
        <v>1584</v>
      </c>
      <c r="F159">
        <v>554</v>
      </c>
      <c r="G159" t="s">
        <v>1585</v>
      </c>
      <c r="I159" s="2" t="s">
        <v>1840</v>
      </c>
      <c r="J159" s="2">
        <v>937</v>
      </c>
      <c r="K159" s="3" t="s">
        <v>1841</v>
      </c>
    </row>
    <row r="160" spans="1:11">
      <c r="A160" t="s">
        <v>1842</v>
      </c>
      <c r="B160" t="s">
        <v>1843</v>
      </c>
      <c r="C160" t="s">
        <v>1844</v>
      </c>
      <c r="D160" t="s">
        <v>1845</v>
      </c>
      <c r="E160" t="s">
        <v>1566</v>
      </c>
      <c r="F160">
        <v>558</v>
      </c>
      <c r="G160" t="s">
        <v>1567</v>
      </c>
      <c r="I160" s="2" t="s">
        <v>1846</v>
      </c>
      <c r="J160" s="2">
        <v>704</v>
      </c>
      <c r="K160" s="3" t="s">
        <v>1847</v>
      </c>
    </row>
    <row r="161" spans="1:11">
      <c r="A161" t="s">
        <v>1848</v>
      </c>
      <c r="B161" t="s">
        <v>1849</v>
      </c>
      <c r="C161" t="s">
        <v>1850</v>
      </c>
      <c r="D161" t="s">
        <v>1851</v>
      </c>
      <c r="E161" t="s">
        <v>907</v>
      </c>
      <c r="F161">
        <v>952</v>
      </c>
      <c r="G161" t="s">
        <v>908</v>
      </c>
      <c r="I161" s="2" t="s">
        <v>1852</v>
      </c>
      <c r="J161" s="2">
        <v>548</v>
      </c>
      <c r="K161" s="3" t="s">
        <v>1853</v>
      </c>
    </row>
    <row r="162" spans="1:11">
      <c r="A162" t="s">
        <v>1854</v>
      </c>
      <c r="B162" t="s">
        <v>1855</v>
      </c>
      <c r="C162" t="s">
        <v>1856</v>
      </c>
      <c r="D162" t="s">
        <v>1857</v>
      </c>
      <c r="E162" t="s">
        <v>1560</v>
      </c>
      <c r="F162">
        <v>566</v>
      </c>
      <c r="G162" t="s">
        <v>1561</v>
      </c>
      <c r="I162" s="2" t="s">
        <v>1858</v>
      </c>
      <c r="J162" s="2">
        <v>882</v>
      </c>
      <c r="K162" s="3" t="s">
        <v>1859</v>
      </c>
    </row>
    <row r="163" spans="1:11">
      <c r="A163" t="s">
        <v>1860</v>
      </c>
      <c r="B163" t="s">
        <v>1861</v>
      </c>
      <c r="C163" t="s">
        <v>1862</v>
      </c>
      <c r="D163" t="s">
        <v>1863</v>
      </c>
      <c r="I163" s="2" t="s">
        <v>1041</v>
      </c>
      <c r="J163" s="2">
        <v>950</v>
      </c>
      <c r="K163" s="3" t="s">
        <v>1042</v>
      </c>
    </row>
    <row r="164" spans="1:11">
      <c r="A164" t="s">
        <v>1864</v>
      </c>
      <c r="B164" t="s">
        <v>1865</v>
      </c>
      <c r="C164" t="s">
        <v>1866</v>
      </c>
      <c r="D164" t="s">
        <v>1867</v>
      </c>
      <c r="I164" s="2" t="s">
        <v>720</v>
      </c>
      <c r="J164" s="2">
        <v>951</v>
      </c>
      <c r="K164" s="3" t="s">
        <v>721</v>
      </c>
    </row>
    <row r="165" spans="1:11">
      <c r="A165" t="s">
        <v>1868</v>
      </c>
      <c r="B165" t="s">
        <v>1869</v>
      </c>
      <c r="C165" t="s">
        <v>1870</v>
      </c>
      <c r="D165" t="s">
        <v>1871</v>
      </c>
      <c r="E165" t="s">
        <v>197</v>
      </c>
      <c r="F165">
        <v>840</v>
      </c>
      <c r="G165" t="s">
        <v>619</v>
      </c>
      <c r="I165" s="2" t="s">
        <v>907</v>
      </c>
      <c r="J165" s="2">
        <v>952</v>
      </c>
      <c r="K165" s="3" t="s">
        <v>908</v>
      </c>
    </row>
    <row r="166" spans="1:11">
      <c r="A166" t="s">
        <v>1872</v>
      </c>
      <c r="B166" t="s">
        <v>1873</v>
      </c>
      <c r="C166" t="s">
        <v>1874</v>
      </c>
      <c r="D166" t="s">
        <v>1875</v>
      </c>
      <c r="E166" t="s">
        <v>1572</v>
      </c>
      <c r="F166">
        <v>578</v>
      </c>
      <c r="G166" t="s">
        <v>1573</v>
      </c>
      <c r="I166" s="2" t="s">
        <v>1876</v>
      </c>
      <c r="J166" s="2">
        <v>886</v>
      </c>
      <c r="K166" s="3" t="s">
        <v>1877</v>
      </c>
    </row>
    <row r="167" spans="1:11">
      <c r="A167" t="s">
        <v>1878</v>
      </c>
      <c r="B167" t="s">
        <v>1879</v>
      </c>
      <c r="C167" t="s">
        <v>1880</v>
      </c>
      <c r="D167" t="s">
        <v>1881</v>
      </c>
      <c r="E167" t="s">
        <v>1590</v>
      </c>
      <c r="F167">
        <v>512</v>
      </c>
      <c r="G167" t="s">
        <v>1591</v>
      </c>
      <c r="I167" s="2" t="s">
        <v>1882</v>
      </c>
      <c r="J167" s="2">
        <v>710</v>
      </c>
      <c r="K167" s="3" t="s">
        <v>1883</v>
      </c>
    </row>
    <row r="168" spans="1:11">
      <c r="A168" t="s">
        <v>1884</v>
      </c>
      <c r="B168" t="s">
        <v>1885</v>
      </c>
      <c r="C168" t="s">
        <v>1886</v>
      </c>
      <c r="D168" t="s">
        <v>1887</v>
      </c>
      <c r="E168" t="s">
        <v>1619</v>
      </c>
      <c r="F168">
        <v>586</v>
      </c>
      <c r="G168" t="s">
        <v>1620</v>
      </c>
      <c r="I168" s="2" t="s">
        <v>1888</v>
      </c>
      <c r="J168" s="2">
        <v>967</v>
      </c>
      <c r="K168" s="3" t="s">
        <v>1889</v>
      </c>
    </row>
    <row r="169" spans="1:11">
      <c r="A169" t="s">
        <v>1890</v>
      </c>
      <c r="B169" t="s">
        <v>1891</v>
      </c>
      <c r="C169" t="s">
        <v>1892</v>
      </c>
      <c r="D169" t="s">
        <v>1893</v>
      </c>
      <c r="E169" t="s">
        <v>197</v>
      </c>
      <c r="F169">
        <v>840</v>
      </c>
      <c r="G169" t="s">
        <v>619</v>
      </c>
    </row>
    <row r="170" spans="1:11">
      <c r="A170" t="s">
        <v>1894</v>
      </c>
      <c r="B170" t="s">
        <v>1895</v>
      </c>
      <c r="C170" t="s">
        <v>1896</v>
      </c>
      <c r="D170" t="s">
        <v>1897</v>
      </c>
    </row>
    <row r="171" spans="1:11">
      <c r="A171" t="s">
        <v>1898</v>
      </c>
      <c r="B171" t="s">
        <v>1899</v>
      </c>
      <c r="C171" t="s">
        <v>1900</v>
      </c>
      <c r="D171" t="s">
        <v>1901</v>
      </c>
      <c r="E171" t="s">
        <v>1596</v>
      </c>
      <c r="F171">
        <v>590</v>
      </c>
      <c r="G171" t="s">
        <v>1597</v>
      </c>
    </row>
    <row r="172" spans="1:11">
      <c r="A172" t="s">
        <v>1902</v>
      </c>
      <c r="B172" t="s">
        <v>1903</v>
      </c>
      <c r="C172" t="s">
        <v>1904</v>
      </c>
      <c r="D172" t="s">
        <v>1905</v>
      </c>
      <c r="E172" t="s">
        <v>1607</v>
      </c>
      <c r="F172">
        <v>598</v>
      </c>
      <c r="G172" t="s">
        <v>1608</v>
      </c>
    </row>
    <row r="173" spans="1:11">
      <c r="A173" t="s">
        <v>1906</v>
      </c>
      <c r="B173" t="s">
        <v>1907</v>
      </c>
      <c r="C173" t="s">
        <v>1908</v>
      </c>
      <c r="D173" t="s">
        <v>1909</v>
      </c>
      <c r="E173" t="s">
        <v>1631</v>
      </c>
      <c r="F173">
        <v>600</v>
      </c>
      <c r="G173" t="s">
        <v>1632</v>
      </c>
    </row>
    <row r="174" spans="1:11">
      <c r="A174" t="s">
        <v>1910</v>
      </c>
      <c r="B174" t="s">
        <v>1911</v>
      </c>
      <c r="C174" t="s">
        <v>1912</v>
      </c>
      <c r="D174" t="s">
        <v>1913</v>
      </c>
      <c r="E174" t="s">
        <v>1601</v>
      </c>
      <c r="F174">
        <v>604</v>
      </c>
      <c r="G174" t="s">
        <v>1602</v>
      </c>
    </row>
    <row r="175" spans="1:11">
      <c r="A175" t="s">
        <v>1914</v>
      </c>
      <c r="B175" t="s">
        <v>1915</v>
      </c>
      <c r="C175" t="s">
        <v>1916</v>
      </c>
      <c r="D175" t="s">
        <v>1917</v>
      </c>
      <c r="E175" t="s">
        <v>1613</v>
      </c>
      <c r="F175">
        <v>608</v>
      </c>
      <c r="G175" t="s">
        <v>1614</v>
      </c>
    </row>
    <row r="176" spans="1:11">
      <c r="A176" t="s">
        <v>1918</v>
      </c>
      <c r="B176" t="s">
        <v>1919</v>
      </c>
      <c r="C176" t="s">
        <v>1920</v>
      </c>
      <c r="D176" t="s">
        <v>1921</v>
      </c>
    </row>
    <row r="177" spans="1:7">
      <c r="A177" t="s">
        <v>1922</v>
      </c>
      <c r="B177" t="s">
        <v>1923</v>
      </c>
      <c r="C177" t="s">
        <v>1924</v>
      </c>
      <c r="D177" t="s">
        <v>1925</v>
      </c>
      <c r="E177" t="s">
        <v>1625</v>
      </c>
      <c r="F177">
        <v>985</v>
      </c>
      <c r="G177" t="s">
        <v>1626</v>
      </c>
    </row>
    <row r="178" spans="1:7">
      <c r="A178" t="s">
        <v>1926</v>
      </c>
      <c r="B178" t="s">
        <v>1927</v>
      </c>
      <c r="C178" t="s">
        <v>1928</v>
      </c>
      <c r="D178" t="s">
        <v>1929</v>
      </c>
      <c r="E178" t="s">
        <v>649</v>
      </c>
      <c r="F178">
        <v>978</v>
      </c>
      <c r="G178" t="s">
        <v>650</v>
      </c>
    </row>
    <row r="179" spans="1:7">
      <c r="A179" t="s">
        <v>1930</v>
      </c>
      <c r="B179" t="s">
        <v>1931</v>
      </c>
      <c r="C179" t="s">
        <v>1932</v>
      </c>
      <c r="D179" t="s">
        <v>1933</v>
      </c>
      <c r="E179" t="s">
        <v>197</v>
      </c>
      <c r="F179">
        <v>840</v>
      </c>
      <c r="G179" t="s">
        <v>619</v>
      </c>
    </row>
    <row r="180" spans="1:7">
      <c r="A180" t="s">
        <v>1934</v>
      </c>
      <c r="B180" t="s">
        <v>1935</v>
      </c>
      <c r="C180" t="s">
        <v>1936</v>
      </c>
      <c r="D180" t="s">
        <v>1937</v>
      </c>
      <c r="E180" t="s">
        <v>1637</v>
      </c>
      <c r="F180">
        <v>634</v>
      </c>
      <c r="G180" t="s">
        <v>1638</v>
      </c>
    </row>
    <row r="181" spans="1:7">
      <c r="A181" t="s">
        <v>1938</v>
      </c>
      <c r="B181" t="s">
        <v>1939</v>
      </c>
      <c r="C181" t="s">
        <v>1940</v>
      </c>
      <c r="D181" t="s">
        <v>1941</v>
      </c>
      <c r="E181" t="s">
        <v>1041</v>
      </c>
      <c r="F181">
        <v>950</v>
      </c>
      <c r="G181" t="s">
        <v>1042</v>
      </c>
    </row>
    <row r="182" spans="1:7">
      <c r="A182" t="s">
        <v>1942</v>
      </c>
      <c r="B182" t="s">
        <v>1943</v>
      </c>
      <c r="C182" t="s">
        <v>1944</v>
      </c>
      <c r="D182" t="s">
        <v>1945</v>
      </c>
      <c r="E182" t="s">
        <v>649</v>
      </c>
      <c r="F182">
        <v>978</v>
      </c>
      <c r="G182" t="s">
        <v>650</v>
      </c>
    </row>
    <row r="183" spans="1:7">
      <c r="A183" t="s">
        <v>1946</v>
      </c>
      <c r="B183" t="s">
        <v>1947</v>
      </c>
      <c r="C183" t="s">
        <v>1948</v>
      </c>
      <c r="D183" t="s">
        <v>1949</v>
      </c>
      <c r="E183" t="s">
        <v>1643</v>
      </c>
      <c r="F183">
        <v>946</v>
      </c>
      <c r="G183" t="s">
        <v>1644</v>
      </c>
    </row>
    <row r="184" spans="1:7">
      <c r="A184" t="s">
        <v>1950</v>
      </c>
      <c r="B184" t="s">
        <v>1951</v>
      </c>
      <c r="C184" t="s">
        <v>1952</v>
      </c>
      <c r="D184" t="s">
        <v>1953</v>
      </c>
      <c r="E184" t="s">
        <v>1655</v>
      </c>
      <c r="F184">
        <v>643</v>
      </c>
      <c r="G184" t="s">
        <v>1656</v>
      </c>
    </row>
    <row r="185" spans="1:7">
      <c r="A185" t="s">
        <v>1954</v>
      </c>
      <c r="B185" t="s">
        <v>1955</v>
      </c>
      <c r="C185" t="s">
        <v>1956</v>
      </c>
      <c r="D185" t="s">
        <v>1957</v>
      </c>
      <c r="E185" t="s">
        <v>1661</v>
      </c>
      <c r="F185">
        <v>646</v>
      </c>
      <c r="G185" t="s">
        <v>1662</v>
      </c>
    </row>
    <row r="186" spans="1:7">
      <c r="A186" t="s">
        <v>1958</v>
      </c>
      <c r="B186" t="s">
        <v>1959</v>
      </c>
      <c r="C186" t="s">
        <v>1960</v>
      </c>
      <c r="D186" t="s">
        <v>1961</v>
      </c>
      <c r="E186" t="s">
        <v>1702</v>
      </c>
      <c r="F186">
        <v>654</v>
      </c>
      <c r="G186" t="s">
        <v>1703</v>
      </c>
    </row>
    <row r="187" spans="1:7">
      <c r="A187" t="s">
        <v>1962</v>
      </c>
      <c r="B187" t="s">
        <v>1963</v>
      </c>
      <c r="C187" t="s">
        <v>1964</v>
      </c>
      <c r="D187" t="s">
        <v>1965</v>
      </c>
      <c r="E187" t="s">
        <v>720</v>
      </c>
      <c r="F187">
        <v>951</v>
      </c>
      <c r="G187" t="s">
        <v>721</v>
      </c>
    </row>
    <row r="188" spans="1:7">
      <c r="A188" t="s">
        <v>1966</v>
      </c>
      <c r="B188" t="s">
        <v>1967</v>
      </c>
      <c r="C188" t="s">
        <v>1968</v>
      </c>
      <c r="D188" t="s">
        <v>1969</v>
      </c>
      <c r="E188" t="s">
        <v>720</v>
      </c>
      <c r="F188">
        <v>951</v>
      </c>
      <c r="G188" t="s">
        <v>721</v>
      </c>
    </row>
    <row r="189" spans="1:7">
      <c r="A189" t="s">
        <v>1970</v>
      </c>
      <c r="B189" t="s">
        <v>1971</v>
      </c>
      <c r="C189" t="s">
        <v>1972</v>
      </c>
      <c r="D189" t="s">
        <v>1973</v>
      </c>
      <c r="E189" t="s">
        <v>649</v>
      </c>
      <c r="F189">
        <v>978</v>
      </c>
      <c r="G189" t="s">
        <v>650</v>
      </c>
    </row>
    <row r="190" spans="1:7">
      <c r="A190" t="s">
        <v>1974</v>
      </c>
      <c r="B190" t="s">
        <v>1975</v>
      </c>
      <c r="C190" t="s">
        <v>1976</v>
      </c>
      <c r="D190" t="s">
        <v>1977</v>
      </c>
      <c r="E190" t="s">
        <v>720</v>
      </c>
      <c r="F190">
        <v>951</v>
      </c>
      <c r="G190" t="s">
        <v>721</v>
      </c>
    </row>
    <row r="191" spans="1:7">
      <c r="A191" t="s">
        <v>1978</v>
      </c>
      <c r="B191" t="s">
        <v>1979</v>
      </c>
      <c r="C191" t="s">
        <v>1980</v>
      </c>
      <c r="D191" t="s">
        <v>1981</v>
      </c>
      <c r="E191" t="s">
        <v>649</v>
      </c>
      <c r="F191">
        <v>978</v>
      </c>
      <c r="G191" t="s">
        <v>650</v>
      </c>
    </row>
    <row r="192" spans="1:7">
      <c r="A192" t="s">
        <v>1982</v>
      </c>
      <c r="B192" t="s">
        <v>1983</v>
      </c>
      <c r="C192" t="s">
        <v>1984</v>
      </c>
      <c r="D192" t="s">
        <v>1985</v>
      </c>
      <c r="E192" t="s">
        <v>649</v>
      </c>
      <c r="F192">
        <v>978</v>
      </c>
      <c r="G192" t="s">
        <v>650</v>
      </c>
    </row>
    <row r="193" spans="1:7">
      <c r="A193" t="s">
        <v>1986</v>
      </c>
      <c r="B193" t="s">
        <v>1987</v>
      </c>
      <c r="C193" t="s">
        <v>1988</v>
      </c>
      <c r="D193" t="s">
        <v>1989</v>
      </c>
      <c r="E193" t="s">
        <v>1858</v>
      </c>
      <c r="F193">
        <v>882</v>
      </c>
      <c r="G193" t="s">
        <v>1859</v>
      </c>
    </row>
    <row r="194" spans="1:7">
      <c r="A194" t="s">
        <v>1990</v>
      </c>
      <c r="B194" t="s">
        <v>1991</v>
      </c>
      <c r="C194" t="s">
        <v>1992</v>
      </c>
      <c r="D194" t="s">
        <v>1993</v>
      </c>
      <c r="E194" t="s">
        <v>649</v>
      </c>
      <c r="F194">
        <v>978</v>
      </c>
      <c r="G194" t="s">
        <v>650</v>
      </c>
    </row>
    <row r="195" spans="1:7">
      <c r="A195" t="s">
        <v>1994</v>
      </c>
      <c r="B195" t="s">
        <v>1995</v>
      </c>
      <c r="C195" t="s">
        <v>1996</v>
      </c>
      <c r="D195" t="s">
        <v>1997</v>
      </c>
      <c r="E195" t="s">
        <v>1732</v>
      </c>
      <c r="F195">
        <v>678</v>
      </c>
      <c r="G195" t="s">
        <v>1733</v>
      </c>
    </row>
    <row r="196" spans="1:7">
      <c r="A196" t="s">
        <v>1998</v>
      </c>
      <c r="B196" t="s">
        <v>1999</v>
      </c>
      <c r="C196" t="s">
        <v>2000</v>
      </c>
      <c r="D196" t="s">
        <v>2001</v>
      </c>
      <c r="E196" t="s">
        <v>1667</v>
      </c>
      <c r="F196">
        <v>682</v>
      </c>
      <c r="G196" t="s">
        <v>1668</v>
      </c>
    </row>
    <row r="197" spans="1:7">
      <c r="A197" t="s">
        <v>2002</v>
      </c>
      <c r="B197" t="s">
        <v>2003</v>
      </c>
      <c r="C197" t="s">
        <v>2004</v>
      </c>
      <c r="D197" t="s">
        <v>2005</v>
      </c>
      <c r="E197" t="s">
        <v>907</v>
      </c>
      <c r="F197">
        <v>952</v>
      </c>
      <c r="G197" t="s">
        <v>908</v>
      </c>
    </row>
    <row r="198" spans="1:7">
      <c r="A198" t="s">
        <v>2006</v>
      </c>
      <c r="B198" t="s">
        <v>2007</v>
      </c>
      <c r="C198" t="s">
        <v>2008</v>
      </c>
      <c r="D198" t="s">
        <v>2009</v>
      </c>
      <c r="E198" t="s">
        <v>1649</v>
      </c>
      <c r="F198">
        <v>941</v>
      </c>
      <c r="G198" t="s">
        <v>1650</v>
      </c>
    </row>
    <row r="199" spans="1:7">
      <c r="A199" t="s">
        <v>2010</v>
      </c>
      <c r="B199" t="s">
        <v>2011</v>
      </c>
      <c r="C199" t="s">
        <v>2012</v>
      </c>
      <c r="D199" t="s">
        <v>2013</v>
      </c>
      <c r="E199" t="s">
        <v>1678</v>
      </c>
      <c r="F199">
        <v>690</v>
      </c>
      <c r="G199" t="s">
        <v>1679</v>
      </c>
    </row>
    <row r="200" spans="1:7">
      <c r="A200" t="s">
        <v>2014</v>
      </c>
      <c r="B200" t="s">
        <v>2015</v>
      </c>
      <c r="C200" t="s">
        <v>2016</v>
      </c>
      <c r="D200" t="s">
        <v>2017</v>
      </c>
      <c r="E200" t="s">
        <v>1708</v>
      </c>
      <c r="F200">
        <v>694</v>
      </c>
      <c r="G200" t="s">
        <v>1709</v>
      </c>
    </row>
    <row r="201" spans="1:7">
      <c r="A201" t="s">
        <v>2018</v>
      </c>
      <c r="B201" t="s">
        <v>2019</v>
      </c>
      <c r="C201" t="s">
        <v>2020</v>
      </c>
      <c r="D201" t="s">
        <v>2021</v>
      </c>
      <c r="E201" t="s">
        <v>1696</v>
      </c>
      <c r="F201">
        <v>702</v>
      </c>
      <c r="G201" t="s">
        <v>1697</v>
      </c>
    </row>
    <row r="202" spans="1:7">
      <c r="A202" t="s">
        <v>2022</v>
      </c>
      <c r="B202" t="s">
        <v>2023</v>
      </c>
      <c r="C202" t="s">
        <v>2024</v>
      </c>
      <c r="D202" t="s">
        <v>2025</v>
      </c>
      <c r="E202" t="s">
        <v>649</v>
      </c>
      <c r="F202">
        <v>978</v>
      </c>
      <c r="G202" t="s">
        <v>650</v>
      </c>
    </row>
    <row r="203" spans="1:7">
      <c r="A203" t="s">
        <v>2026</v>
      </c>
      <c r="B203" t="s">
        <v>2027</v>
      </c>
      <c r="C203" t="s">
        <v>2028</v>
      </c>
      <c r="D203" t="s">
        <v>2029</v>
      </c>
      <c r="E203" t="s">
        <v>649</v>
      </c>
      <c r="F203">
        <v>978</v>
      </c>
      <c r="G203" t="s">
        <v>650</v>
      </c>
    </row>
    <row r="204" spans="1:7">
      <c r="A204" t="s">
        <v>2030</v>
      </c>
      <c r="B204" t="s">
        <v>2031</v>
      </c>
      <c r="C204" t="s">
        <v>2032</v>
      </c>
      <c r="D204" t="s">
        <v>2033</v>
      </c>
      <c r="E204" t="s">
        <v>1673</v>
      </c>
      <c r="F204">
        <v>90</v>
      </c>
      <c r="G204" t="s">
        <v>1674</v>
      </c>
    </row>
    <row r="205" spans="1:7">
      <c r="A205" t="s">
        <v>2034</v>
      </c>
      <c r="B205" t="s">
        <v>2035</v>
      </c>
      <c r="C205" t="s">
        <v>2036</v>
      </c>
      <c r="D205" t="s">
        <v>2037</v>
      </c>
      <c r="E205" t="s">
        <v>1714</v>
      </c>
      <c r="F205">
        <v>706</v>
      </c>
      <c r="G205" t="s">
        <v>1715</v>
      </c>
    </row>
    <row r="206" spans="1:7">
      <c r="A206" t="s">
        <v>2038</v>
      </c>
      <c r="B206" t="s">
        <v>2039</v>
      </c>
      <c r="C206" t="s">
        <v>2040</v>
      </c>
      <c r="D206" t="s">
        <v>2041</v>
      </c>
      <c r="E206" t="s">
        <v>1882</v>
      </c>
      <c r="F206">
        <v>710</v>
      </c>
      <c r="G206" t="s">
        <v>1883</v>
      </c>
    </row>
    <row r="207" spans="1:7">
      <c r="A207" t="s">
        <v>2042</v>
      </c>
      <c r="B207" t="s">
        <v>2043</v>
      </c>
      <c r="C207" t="s">
        <v>2044</v>
      </c>
      <c r="D207" t="s">
        <v>2045</v>
      </c>
    </row>
    <row r="208" spans="1:7">
      <c r="A208" t="s">
        <v>2046</v>
      </c>
      <c r="B208" t="s">
        <v>2047</v>
      </c>
      <c r="C208" t="s">
        <v>2048</v>
      </c>
      <c r="D208" t="s">
        <v>2049</v>
      </c>
      <c r="E208" t="s">
        <v>1726</v>
      </c>
      <c r="F208">
        <v>728</v>
      </c>
      <c r="G208" t="s">
        <v>1727</v>
      </c>
    </row>
    <row r="209" spans="1:7">
      <c r="A209" t="s">
        <v>2050</v>
      </c>
      <c r="B209" t="s">
        <v>2051</v>
      </c>
      <c r="C209" t="s">
        <v>2052</v>
      </c>
      <c r="D209" t="s">
        <v>2053</v>
      </c>
      <c r="E209" t="s">
        <v>649</v>
      </c>
      <c r="F209">
        <v>978</v>
      </c>
      <c r="G209" t="s">
        <v>650</v>
      </c>
    </row>
    <row r="210" spans="1:7">
      <c r="A210" t="s">
        <v>2054</v>
      </c>
      <c r="B210" t="s">
        <v>2055</v>
      </c>
      <c r="C210" t="s">
        <v>2056</v>
      </c>
      <c r="D210" t="s">
        <v>2057</v>
      </c>
      <c r="E210" t="s">
        <v>1446</v>
      </c>
      <c r="F210">
        <v>144</v>
      </c>
      <c r="G210" t="s">
        <v>1447</v>
      </c>
    </row>
    <row r="211" spans="1:7">
      <c r="A211" t="s">
        <v>2058</v>
      </c>
      <c r="B211" t="s">
        <v>2059</v>
      </c>
      <c r="C211" t="s">
        <v>2060</v>
      </c>
      <c r="D211" t="s">
        <v>2061</v>
      </c>
      <c r="E211" t="s">
        <v>1684</v>
      </c>
      <c r="F211">
        <v>938</v>
      </c>
      <c r="G211" t="s">
        <v>1685</v>
      </c>
    </row>
    <row r="212" spans="1:7">
      <c r="A212" t="s">
        <v>2062</v>
      </c>
      <c r="B212" t="s">
        <v>2063</v>
      </c>
      <c r="C212" t="s">
        <v>2064</v>
      </c>
      <c r="D212" t="s">
        <v>2065</v>
      </c>
      <c r="E212" t="s">
        <v>1720</v>
      </c>
      <c r="F212">
        <v>968</v>
      </c>
      <c r="G212" t="s">
        <v>1721</v>
      </c>
    </row>
    <row r="213" spans="1:7">
      <c r="A213" t="s">
        <v>2066</v>
      </c>
      <c r="B213" t="s">
        <v>2067</v>
      </c>
      <c r="C213" t="s">
        <v>2068</v>
      </c>
      <c r="D213" t="s">
        <v>2069</v>
      </c>
    </row>
    <row r="214" spans="1:7">
      <c r="A214" t="s">
        <v>2070</v>
      </c>
      <c r="B214" t="s">
        <v>2071</v>
      </c>
      <c r="C214" t="s">
        <v>2072</v>
      </c>
      <c r="D214" t="s">
        <v>2073</v>
      </c>
      <c r="E214" t="s">
        <v>1690</v>
      </c>
      <c r="F214">
        <v>752</v>
      </c>
      <c r="G214" t="s">
        <v>1691</v>
      </c>
    </row>
    <row r="215" spans="1:7">
      <c r="A215" t="s">
        <v>2074</v>
      </c>
      <c r="B215" t="s">
        <v>2075</v>
      </c>
      <c r="C215" t="s">
        <v>2076</v>
      </c>
      <c r="D215" t="s">
        <v>2077</v>
      </c>
      <c r="E215" t="s">
        <v>1021</v>
      </c>
      <c r="F215">
        <v>756</v>
      </c>
      <c r="G215" t="s">
        <v>1022</v>
      </c>
    </row>
    <row r="216" spans="1:7">
      <c r="A216" t="s">
        <v>2078</v>
      </c>
      <c r="B216" t="s">
        <v>2079</v>
      </c>
      <c r="C216" t="s">
        <v>2080</v>
      </c>
      <c r="D216" t="s">
        <v>2081</v>
      </c>
      <c r="E216" t="s">
        <v>1738</v>
      </c>
      <c r="F216">
        <v>760</v>
      </c>
      <c r="G216" t="s">
        <v>1739</v>
      </c>
    </row>
    <row r="217" spans="1:7">
      <c r="A217" t="s">
        <v>2082</v>
      </c>
      <c r="B217" t="s">
        <v>2083</v>
      </c>
      <c r="C217" t="s">
        <v>2084</v>
      </c>
      <c r="D217" t="s">
        <v>2085</v>
      </c>
      <c r="E217" t="s">
        <v>1796</v>
      </c>
      <c r="F217">
        <v>901</v>
      </c>
      <c r="G217" t="s">
        <v>1797</v>
      </c>
    </row>
    <row r="218" spans="1:7">
      <c r="A218" t="s">
        <v>2086</v>
      </c>
      <c r="B218" t="s">
        <v>2087</v>
      </c>
      <c r="C218" t="s">
        <v>2088</v>
      </c>
      <c r="D218" t="s">
        <v>2089</v>
      </c>
      <c r="E218" t="s">
        <v>1754</v>
      </c>
      <c r="F218">
        <v>972</v>
      </c>
      <c r="G218" t="s">
        <v>1755</v>
      </c>
    </row>
    <row r="219" spans="1:7">
      <c r="A219" t="s">
        <v>2090</v>
      </c>
      <c r="B219" t="s">
        <v>2091</v>
      </c>
      <c r="C219" t="s">
        <v>2092</v>
      </c>
      <c r="D219" t="s">
        <v>2093</v>
      </c>
      <c r="E219" t="s">
        <v>1802</v>
      </c>
      <c r="F219">
        <v>834</v>
      </c>
      <c r="G219" t="s">
        <v>1803</v>
      </c>
    </row>
    <row r="220" spans="1:7">
      <c r="A220" t="s">
        <v>2094</v>
      </c>
      <c r="B220" t="s">
        <v>2095</v>
      </c>
      <c r="C220" t="s">
        <v>2096</v>
      </c>
      <c r="D220" t="s">
        <v>2097</v>
      </c>
      <c r="E220" t="s">
        <v>1748</v>
      </c>
      <c r="F220">
        <v>764</v>
      </c>
      <c r="G220" t="s">
        <v>1749</v>
      </c>
    </row>
    <row r="221" spans="1:7">
      <c r="A221" t="s">
        <v>2098</v>
      </c>
      <c r="B221" t="s">
        <v>2099</v>
      </c>
      <c r="C221" t="s">
        <v>2100</v>
      </c>
      <c r="D221" t="s">
        <v>2101</v>
      </c>
      <c r="E221" t="s">
        <v>197</v>
      </c>
      <c r="F221">
        <v>840</v>
      </c>
      <c r="G221" t="s">
        <v>619</v>
      </c>
    </row>
    <row r="222" spans="1:7">
      <c r="A222" t="s">
        <v>2102</v>
      </c>
      <c r="B222" t="s">
        <v>2103</v>
      </c>
      <c r="C222" t="s">
        <v>2104</v>
      </c>
      <c r="D222" t="s">
        <v>2105</v>
      </c>
      <c r="E222" t="s">
        <v>907</v>
      </c>
      <c r="F222">
        <v>952</v>
      </c>
      <c r="G222" t="s">
        <v>908</v>
      </c>
    </row>
    <row r="223" spans="1:7">
      <c r="A223" t="s">
        <v>2106</v>
      </c>
      <c r="B223" t="s">
        <v>2107</v>
      </c>
      <c r="C223" t="s">
        <v>2108</v>
      </c>
      <c r="D223" t="s">
        <v>2109</v>
      </c>
    </row>
    <row r="224" spans="1:7">
      <c r="A224" t="s">
        <v>2110</v>
      </c>
      <c r="B224" t="s">
        <v>2111</v>
      </c>
      <c r="C224" t="s">
        <v>2112</v>
      </c>
      <c r="D224" t="s">
        <v>2113</v>
      </c>
      <c r="E224" t="s">
        <v>1772</v>
      </c>
      <c r="F224">
        <v>776</v>
      </c>
      <c r="G224" t="s">
        <v>1773</v>
      </c>
    </row>
    <row r="225" spans="1:7">
      <c r="A225" t="s">
        <v>2114</v>
      </c>
      <c r="B225" t="s">
        <v>2115</v>
      </c>
      <c r="C225" t="s">
        <v>2116</v>
      </c>
      <c r="D225" t="s">
        <v>2117</v>
      </c>
      <c r="E225" t="s">
        <v>1784</v>
      </c>
      <c r="F225">
        <v>780</v>
      </c>
      <c r="G225" t="s">
        <v>1785</v>
      </c>
    </row>
    <row r="226" spans="1:7">
      <c r="A226" t="s">
        <v>2118</v>
      </c>
      <c r="B226" t="s">
        <v>2119</v>
      </c>
      <c r="C226" t="s">
        <v>2120</v>
      </c>
      <c r="D226" t="s">
        <v>2121</v>
      </c>
      <c r="E226" t="s">
        <v>1766</v>
      </c>
      <c r="F226">
        <v>788</v>
      </c>
      <c r="G226" t="s">
        <v>1767</v>
      </c>
    </row>
    <row r="227" spans="1:7">
      <c r="A227" t="s">
        <v>2122</v>
      </c>
      <c r="B227" t="s">
        <v>2123</v>
      </c>
      <c r="C227" t="s">
        <v>2124</v>
      </c>
      <c r="D227" t="s">
        <v>2125</v>
      </c>
      <c r="E227" t="s">
        <v>1778</v>
      </c>
      <c r="F227">
        <v>949</v>
      </c>
      <c r="G227" t="s">
        <v>1779</v>
      </c>
    </row>
    <row r="228" spans="1:7">
      <c r="A228" t="s">
        <v>2126</v>
      </c>
      <c r="B228" t="s">
        <v>2127</v>
      </c>
      <c r="C228" t="s">
        <v>2128</v>
      </c>
      <c r="D228" t="s">
        <v>2129</v>
      </c>
      <c r="E228" t="s">
        <v>1760</v>
      </c>
      <c r="F228">
        <v>934</v>
      </c>
      <c r="G228" t="s">
        <v>1761</v>
      </c>
    </row>
    <row r="229" spans="1:7">
      <c r="A229" t="s">
        <v>2130</v>
      </c>
      <c r="B229" t="s">
        <v>2131</v>
      </c>
      <c r="C229" t="s">
        <v>2132</v>
      </c>
      <c r="D229" t="s">
        <v>2133</v>
      </c>
      <c r="E229" t="s">
        <v>197</v>
      </c>
      <c r="F229">
        <v>840</v>
      </c>
      <c r="G229" t="s">
        <v>619</v>
      </c>
    </row>
    <row r="230" spans="1:7">
      <c r="A230" t="s">
        <v>2134</v>
      </c>
      <c r="B230" t="s">
        <v>2135</v>
      </c>
      <c r="C230" t="s">
        <v>2136</v>
      </c>
      <c r="D230" t="s">
        <v>2137</v>
      </c>
      <c r="E230" t="s">
        <v>1790</v>
      </c>
      <c r="F230">
        <v>0</v>
      </c>
      <c r="G230" t="s">
        <v>1791</v>
      </c>
    </row>
    <row r="231" spans="1:7">
      <c r="A231" t="s">
        <v>2138</v>
      </c>
      <c r="B231" t="s">
        <v>2139</v>
      </c>
      <c r="C231" t="s">
        <v>2140</v>
      </c>
      <c r="D231" t="s">
        <v>2141</v>
      </c>
      <c r="E231" t="s">
        <v>1814</v>
      </c>
      <c r="F231">
        <v>800</v>
      </c>
      <c r="G231" t="s">
        <v>1815</v>
      </c>
    </row>
    <row r="232" spans="1:7">
      <c r="A232" t="s">
        <v>2142</v>
      </c>
      <c r="B232" t="s">
        <v>2143</v>
      </c>
      <c r="C232" t="s">
        <v>2144</v>
      </c>
      <c r="D232" t="s">
        <v>2145</v>
      </c>
      <c r="E232" t="s">
        <v>1808</v>
      </c>
      <c r="F232">
        <v>980</v>
      </c>
      <c r="G232" t="s">
        <v>1809</v>
      </c>
    </row>
    <row r="233" spans="1:7">
      <c r="A233" t="s">
        <v>2146</v>
      </c>
      <c r="B233" t="s">
        <v>2147</v>
      </c>
      <c r="C233" t="s">
        <v>2148</v>
      </c>
      <c r="D233" t="s">
        <v>2149</v>
      </c>
      <c r="E233" t="s">
        <v>722</v>
      </c>
      <c r="F233">
        <v>784</v>
      </c>
      <c r="G233" t="s">
        <v>723</v>
      </c>
    </row>
    <row r="234" spans="1:7">
      <c r="A234" t="s">
        <v>2150</v>
      </c>
      <c r="B234" t="s">
        <v>2151</v>
      </c>
      <c r="C234" t="s">
        <v>2152</v>
      </c>
      <c r="D234" t="s">
        <v>2153</v>
      </c>
      <c r="E234" t="s">
        <v>1188</v>
      </c>
      <c r="F234">
        <v>826</v>
      </c>
      <c r="G234" t="s">
        <v>1189</v>
      </c>
    </row>
    <row r="235" spans="1:7">
      <c r="A235" t="s">
        <v>2154</v>
      </c>
      <c r="B235" t="s">
        <v>2155</v>
      </c>
      <c r="C235" t="s">
        <v>2156</v>
      </c>
      <c r="D235" t="s">
        <v>2157</v>
      </c>
      <c r="E235" t="s">
        <v>1828</v>
      </c>
      <c r="F235">
        <v>858</v>
      </c>
      <c r="G235" t="s">
        <v>1829</v>
      </c>
    </row>
    <row r="236" spans="1:7">
      <c r="A236" t="s">
        <v>2158</v>
      </c>
      <c r="B236" t="s">
        <v>2159</v>
      </c>
      <c r="C236" t="s">
        <v>2160</v>
      </c>
      <c r="D236" t="s">
        <v>2161</v>
      </c>
      <c r="E236" t="s">
        <v>1834</v>
      </c>
      <c r="F236">
        <v>860</v>
      </c>
      <c r="G236" t="s">
        <v>1835</v>
      </c>
    </row>
    <row r="237" spans="1:7">
      <c r="A237" t="s">
        <v>2162</v>
      </c>
      <c r="B237" t="s">
        <v>2163</v>
      </c>
      <c r="C237" t="s">
        <v>2164</v>
      </c>
      <c r="D237" t="s">
        <v>2165</v>
      </c>
      <c r="E237" t="s">
        <v>1852</v>
      </c>
      <c r="F237">
        <v>548</v>
      </c>
      <c r="G237" t="s">
        <v>1853</v>
      </c>
    </row>
    <row r="238" spans="1:7">
      <c r="A238" t="s">
        <v>2166</v>
      </c>
      <c r="B238" t="s">
        <v>2167</v>
      </c>
      <c r="C238" t="s">
        <v>2168</v>
      </c>
      <c r="D238" t="s">
        <v>2169</v>
      </c>
      <c r="E238" t="s">
        <v>649</v>
      </c>
      <c r="F238">
        <v>978</v>
      </c>
      <c r="G238" t="s">
        <v>650</v>
      </c>
    </row>
    <row r="239" spans="1:7">
      <c r="A239" t="s">
        <v>2170</v>
      </c>
      <c r="B239" t="s">
        <v>2171</v>
      </c>
      <c r="C239" t="s">
        <v>2172</v>
      </c>
      <c r="D239" t="s">
        <v>2173</v>
      </c>
      <c r="E239" t="s">
        <v>1840</v>
      </c>
      <c r="F239">
        <v>937</v>
      </c>
      <c r="G239" t="s">
        <v>1841</v>
      </c>
    </row>
    <row r="240" spans="1:7">
      <c r="A240" t="s">
        <v>2174</v>
      </c>
      <c r="B240" t="s">
        <v>2175</v>
      </c>
      <c r="C240" t="s">
        <v>2176</v>
      </c>
      <c r="D240" t="s">
        <v>2177</v>
      </c>
      <c r="E240" t="s">
        <v>1846</v>
      </c>
      <c r="F240">
        <v>704</v>
      </c>
      <c r="G240" t="s">
        <v>1847</v>
      </c>
    </row>
    <row r="241" spans="1:7">
      <c r="A241" t="s">
        <v>2178</v>
      </c>
      <c r="B241" t="s">
        <v>2179</v>
      </c>
      <c r="C241" t="s">
        <v>2180</v>
      </c>
      <c r="D241" t="s">
        <v>2181</v>
      </c>
      <c r="E241" t="s">
        <v>197</v>
      </c>
      <c r="F241">
        <v>840</v>
      </c>
      <c r="G241" t="s">
        <v>619</v>
      </c>
    </row>
    <row r="242" spans="1:7">
      <c r="A242" t="s">
        <v>2182</v>
      </c>
      <c r="B242" t="s">
        <v>2183</v>
      </c>
      <c r="C242" t="s">
        <v>2184</v>
      </c>
      <c r="D242" t="s">
        <v>2185</v>
      </c>
    </row>
    <row r="243" spans="1:7">
      <c r="A243" t="s">
        <v>2186</v>
      </c>
      <c r="B243" t="s">
        <v>2187</v>
      </c>
      <c r="C243" t="s">
        <v>2188</v>
      </c>
      <c r="D243" t="s">
        <v>2189</v>
      </c>
    </row>
    <row r="244" spans="1:7">
      <c r="A244" t="s">
        <v>2190</v>
      </c>
      <c r="B244" t="s">
        <v>2191</v>
      </c>
      <c r="C244" t="s">
        <v>2192</v>
      </c>
      <c r="D244" t="s">
        <v>2193</v>
      </c>
      <c r="E244" t="s">
        <v>1876</v>
      </c>
      <c r="F244">
        <v>886</v>
      </c>
      <c r="G244" t="s">
        <v>1877</v>
      </c>
    </row>
    <row r="245" spans="1:7">
      <c r="A245" t="s">
        <v>2194</v>
      </c>
      <c r="B245" t="s">
        <v>2195</v>
      </c>
      <c r="C245" t="s">
        <v>2196</v>
      </c>
      <c r="D245" t="s">
        <v>2197</v>
      </c>
      <c r="E245" t="s">
        <v>1888</v>
      </c>
      <c r="F245">
        <v>967</v>
      </c>
      <c r="G245" t="s">
        <v>1889</v>
      </c>
    </row>
    <row r="246" spans="1:7">
      <c r="A246" t="s">
        <v>2198</v>
      </c>
      <c r="B246" t="s">
        <v>2199</v>
      </c>
      <c r="C246" t="s">
        <v>2200</v>
      </c>
      <c r="D246" t="s">
        <v>2201</v>
      </c>
      <c r="E246" t="s">
        <v>197</v>
      </c>
      <c r="F246">
        <v>840</v>
      </c>
      <c r="G246" t="s">
        <v>619</v>
      </c>
    </row>
  </sheetData>
  <sheetProtection algorithmName="SHA-512" hashValue="PoIWukFjKYv3WFfSCAPN2cLCiGU5fGZq4A3W/CxF1qY5wBKHqy+CW2r1alaqR5bq7XJJsyf6CVHU3T7lkE2odQ==" saltValue="bjEodVEmDNshmMpXc3oJxQ==" spinCount="100000" sheet="1" objects="1" scenarios="1"/>
  <sortState xmlns:xlrd2="http://schemas.microsoft.com/office/spreadsheetml/2017/richdata2" ref="H9:J155">
    <sortCondition ref="H9:H155"/>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23cef727ba65d2ecc24e2a1fbd298925">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2978534243de8d7d19195d005391593c"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e301e53-ab4a-4184-9aa6-99509ffdd4e5}"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958bcd-fe3d-4310-8463-0016d19558cc">
      <Terms xmlns="http://schemas.microsoft.com/office/infopath/2007/PartnerControls"/>
    </lcf76f155ced4ddcb4097134ff3c332f>
    <TaxCatchAll xmlns="36538d5f-f7e1-46e7-b8e6-8d0f62ce9765" xsi:nil="true"/>
  </documentManagement>
</p:properties>
</file>

<file path=customXml/item4.xml>��
</file>

<file path=customXml/itemProps1.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2.xml><?xml version="1.0" encoding="utf-8"?>
<ds:datastoreItem xmlns:ds="http://schemas.openxmlformats.org/officeDocument/2006/customXml" ds:itemID="{784BA5D5-7358-47DD-A4BB-5DF517B99E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B73A9A-A04F-41FF-96F9-A7BAA5B16ED1}">
  <ds:schemaRefs>
    <ds:schemaRef ds:uri="http://purl.org/dc/terms/"/>
    <ds:schemaRef ds:uri="http://purl.org/dc/dcmitype/"/>
    <ds:schemaRef ds:uri="http://schemas.openxmlformats.org/package/2006/metadata/core-properties"/>
    <ds:schemaRef ds:uri="0c958bcd-fe3d-4310-8463-0016d19558cc"/>
    <ds:schemaRef ds:uri="http://purl.org/dc/elements/1.1/"/>
    <ds:schemaRef ds:uri="http://schemas.microsoft.com/office/2006/documentManagement/types"/>
    <ds:schemaRef ds:uri="36538d5f-f7e1-46e7-b8e6-8d0f62ce9765"/>
    <ds:schemaRef ds:uri="http://schemas.microsoft.com/office/2006/metadata/properties"/>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7BDA85FB-57D5-4A9F-A904-DAE4917098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Part 1 - About</vt:lpstr>
      <vt:lpstr>Part 2 - Disclosure checklist</vt:lpstr>
      <vt:lpstr>Part 3 - Reporting entities</vt:lpstr>
      <vt:lpstr>Part 4 - Government revenues</vt:lpstr>
      <vt:lpstr>Part 5 - Company data</vt:lpstr>
      <vt:lpstr>Lists</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EITI International Secretariat</dc:creator>
  <cp:keywords/>
  <dc:description/>
  <cp:lastModifiedBy>Jo Cook</cp:lastModifiedBy>
  <cp:revision/>
  <dcterms:created xsi:type="dcterms:W3CDTF">2018-04-20T09:16:43Z</dcterms:created>
  <dcterms:modified xsi:type="dcterms:W3CDTF">2025-04-03T08:38:16Z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MediaServiceImageTags">
    <vt:lpwstr/>
  </property>
</Properties>
</file>